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Total responses" sheetId="1" r:id="rId4"/>
    <sheet state="visible" name="Summary" sheetId="2" r:id="rId5"/>
    <sheet state="visible" name="Positive vs Negative Narrative" sheetId="3" r:id="rId6"/>
    <sheet state="visible" name="Favorite Things to do" sheetId="4" r:id="rId7"/>
    <sheet state="visible" name="Want to do" sheetId="5" r:id="rId8"/>
    <sheet state="visible" name="Get in the way" sheetId="6" r:id="rId9"/>
  </sheets>
  <definedNames/>
  <calcPr/>
  <extLst>
    <ext uri="GoogleSheetsCustomDataVersion2">
      <go:sheetsCustomData xmlns:go="http://customooxmlschemas.google.com/" r:id="rId10" roundtripDataChecksum="5SOMvzC1xA0T87Icgt3OqFTjl9vbFUT5pY1NbHgMKJY="/>
    </ext>
  </extLst>
</workbook>
</file>

<file path=xl/sharedStrings.xml><?xml version="1.0" encoding="utf-8"?>
<sst xmlns="http://schemas.openxmlformats.org/spreadsheetml/2006/main" count="30339" uniqueCount="6760">
  <si>
    <t>Respondent ID</t>
  </si>
  <si>
    <t>Collector ID</t>
  </si>
  <si>
    <t>Start Date</t>
  </si>
  <si>
    <t>End Date</t>
  </si>
  <si>
    <t>IP Address</t>
  </si>
  <si>
    <t>Email Address</t>
  </si>
  <si>
    <t>First Name</t>
  </si>
  <si>
    <t>Last Name</t>
  </si>
  <si>
    <t>Custom Data 1</t>
  </si>
  <si>
    <t>Where do you reside?</t>
  </si>
  <si>
    <t>What is your age range?</t>
  </si>
  <si>
    <t>Family Status: Please mark if you have any children of the following ages residing in your home:</t>
  </si>
  <si>
    <t>How would you describe Downtown Chaska to a friend who has never been?</t>
  </si>
  <si>
    <t>How often do you visit Downtown Chaska to do the following activities for yourself with others in your household?</t>
  </si>
  <si>
    <t>What are your favorite things to do in Downtown Chaska?</t>
  </si>
  <si>
    <t>What would you like to be able to do more of in Downtown Chaska?</t>
  </si>
  <si>
    <t>Does anything get in the way of visiting or having a positive experience when visiting Downtown Chaska?</t>
  </si>
  <si>
    <t>In the last year, which of the following Downtown Chaska events have you attended:</t>
  </si>
  <si>
    <t>Do you travel to any other regional downtowns (Shakopee, Victoria, etc.) to do things that you can’t do in Downtown Chaska?</t>
  </si>
  <si>
    <t>Anything else we should know that we didn't ask about?</t>
  </si>
  <si>
    <t>Response</t>
  </si>
  <si>
    <t>0-2</t>
  </si>
  <si>
    <t>3-5</t>
  </si>
  <si>
    <t>6-12</t>
  </si>
  <si>
    <t>13-18</t>
  </si>
  <si>
    <t>Open-Ended Response</t>
  </si>
  <si>
    <t>Work</t>
  </si>
  <si>
    <t>Eat at restaurants</t>
  </si>
  <si>
    <t>Shop for daily needs (grocery, pharmacy, etc.)</t>
  </si>
  <si>
    <t>Shop for clothes</t>
  </si>
  <si>
    <t>Socialize with friends</t>
  </si>
  <si>
    <t>Enjoy entertainment</t>
  </si>
  <si>
    <t>Professional services (law offices, banks, etc.)</t>
  </si>
  <si>
    <t>Health &amp; Wellness (gym, massages, etc.)</t>
  </si>
  <si>
    <t>Medical needs</t>
  </si>
  <si>
    <t>Education</t>
  </si>
  <si>
    <t>Beauty &amp; Hair services</t>
  </si>
  <si>
    <t>Pet services</t>
  </si>
  <si>
    <t>Other (please specify activity &amp; frequency)</t>
  </si>
  <si>
    <t>Chaska Tree Lighting (Fireman's Park)</t>
  </si>
  <si>
    <t>Hometown Holiday</t>
  </si>
  <si>
    <t>Halloween - Trick or Treat Downtown</t>
  </si>
  <si>
    <t>Other (please specify)</t>
  </si>
  <si>
    <t>190.148.252.175</t>
  </si>
  <si>
    <t>Downtown, Historic Chaska</t>
  </si>
  <si>
    <t>45-54</t>
  </si>
  <si>
    <t xml:space="preserve">Small town with nice people </t>
  </si>
  <si>
    <t>3 or more times a week</t>
  </si>
  <si>
    <t>A few times a year</t>
  </si>
  <si>
    <t>A few times a month</t>
  </si>
  <si>
    <t xml:space="preserve">Walking around </t>
  </si>
  <si>
    <t>Yes</t>
  </si>
  <si>
    <t>174.213.240.251</t>
  </si>
  <si>
    <t>City of Chaska (outside of historic area)</t>
  </si>
  <si>
    <t>35-44</t>
  </si>
  <si>
    <t xml:space="preserve">Boring- nothing interesting downtown. Needs more restaurants and shops </t>
  </si>
  <si>
    <t>Never</t>
  </si>
  <si>
    <t xml:space="preserve">Nothing </t>
  </si>
  <si>
    <t xml:space="preserve">Eat and shop </t>
  </si>
  <si>
    <t xml:space="preserve">No </t>
  </si>
  <si>
    <t xml:space="preserve">Victoria has cute shops and restaurants </t>
  </si>
  <si>
    <t>45.178.73.34</t>
  </si>
  <si>
    <t xml:space="preserve">There is not much going on down there. </t>
  </si>
  <si>
    <t>Go to River city days… not downtown but also go to fire and ice</t>
  </si>
  <si>
    <t xml:space="preserve">Good non-franchised restaurants </t>
  </si>
  <si>
    <t>Parking is not good and nothing worth going there for</t>
  </si>
  <si>
    <t xml:space="preserve">Every boarding town offers good restaurants </t>
  </si>
  <si>
    <t xml:space="preserve">Traffic flow is terrible to walk around downtown </t>
  </si>
  <si>
    <t>24.7.226.64</t>
  </si>
  <si>
    <t>25-34</t>
  </si>
  <si>
    <t xml:space="preserve">Historic </t>
  </si>
  <si>
    <t xml:space="preserve">Fireman’s park and crooked pint </t>
  </si>
  <si>
    <t>Pickleball, walking / biking</t>
  </si>
  <si>
    <t xml:space="preserve">Outdated / old </t>
  </si>
  <si>
    <t>98.61.11.163</t>
  </si>
  <si>
    <t xml:space="preserve">It has a lot of potential. It will be perfect for small boutiques, coffee shops and restaurants </t>
  </si>
  <si>
    <t>Shop at Hayloft, carver junk company and get coffee at jones coffee</t>
  </si>
  <si>
    <t xml:space="preserve">Walk around safely. See more restaurants, shops and coffee places. </t>
  </si>
  <si>
    <t xml:space="preserve">Yes, the decrepit shopping plaza with Coopers, dollar store. Arby’s, and that gross motel. You need to bring in more quality businesses so that people are actually drawn to downtown chaska. I  personally do not want to go to Eden Prairie or Chanhassen. I want More local shops and businesses to spend my money at </t>
  </si>
  <si>
    <t>Summer events</t>
  </si>
  <si>
    <t xml:space="preserve">Yes- excelsior, Victoria, Eden prairie, Edina </t>
  </si>
  <si>
    <t xml:space="preserve">That gross yellow /off white tile on Walgreens and buildings at that intersection makes the town look old and dirty. Bring in more businesses! Help us stay in our town! We don’t want to go elsewhere to buy clothes or coffee </t>
  </si>
  <si>
    <t>107.122.93.138</t>
  </si>
  <si>
    <t xml:space="preserve">Older, lots of vacancy </t>
  </si>
  <si>
    <t>Fireman’s park, red bench</t>
  </si>
  <si>
    <t>Walk to shops</t>
  </si>
  <si>
    <t>Lack of parking</t>
  </si>
  <si>
    <t>No</t>
  </si>
  <si>
    <t>174.199.34.190</t>
  </si>
  <si>
    <t xml:space="preserve">It has some great shops and restaurants. It has potential to be even better. </t>
  </si>
  <si>
    <t xml:space="preserve">Shop. Eat. Drink. </t>
  </si>
  <si>
    <t xml:space="preserve">More places to hang out, a place like getaway in carver  with events and food trucks would be fun. A independent book shop would be a great addition. </t>
  </si>
  <si>
    <t xml:space="preserve">Businesses that have shut down. </t>
  </si>
  <si>
    <t xml:space="preserve">Carver for getaway cafe. Victoria for the burrow. </t>
  </si>
  <si>
    <t>141.224.56.58</t>
  </si>
  <si>
    <t xml:space="preserve">Very nice but limited attractions </t>
  </si>
  <si>
    <t xml:space="preserve">Fishing </t>
  </si>
  <si>
    <t xml:space="preserve">Fishing at fireman and brickyard </t>
  </si>
  <si>
    <t xml:space="preserve">Brewery and food </t>
  </si>
  <si>
    <t>Lack of restaurants that are goodd</t>
  </si>
  <si>
    <t xml:space="preserve">Shakopee </t>
  </si>
  <si>
    <t>98.59.118.91</t>
  </si>
  <si>
    <t>Cute, small</t>
  </si>
  <si>
    <t xml:space="preserve">Eat at higher end restaurants </t>
  </si>
  <si>
    <t>The lack of restaurant options</t>
  </si>
  <si>
    <t xml:space="preserve">Icentivise restaurants and business to come here. </t>
  </si>
  <si>
    <t>174.199.98.68</t>
  </si>
  <si>
    <t>Chaotic</t>
  </si>
  <si>
    <t>Coffee at Red Bench - the one saving grace of downtown</t>
  </si>
  <si>
    <t>Red Bench if it’s not peak traffic time</t>
  </si>
  <si>
    <t>Shop</t>
  </si>
  <si>
    <t xml:space="preserve">Hwy 41 Parking (lack of)  </t>
  </si>
  <si>
    <t>The Easter Egg Hunt</t>
  </si>
  <si>
    <t xml:space="preserve">LOVE Victoria, Excelsior, and Waconia. </t>
  </si>
  <si>
    <t>63.229.217.209</t>
  </si>
  <si>
    <t>55-64</t>
  </si>
  <si>
    <t>Chopped up, clunky, uninviting with limited parking.</t>
  </si>
  <si>
    <t>Dinner or drinks</t>
  </si>
  <si>
    <t xml:space="preserve">Grocery store </t>
  </si>
  <si>
    <t>The roads 41 is a joke.</t>
  </si>
  <si>
    <t>Fire &amp; Ice</t>
  </si>
  <si>
    <t>Take down the old buildings  and KFC . Trashy</t>
  </si>
  <si>
    <t>173.31.217.3</t>
  </si>
  <si>
    <t>Outside of Carver County</t>
  </si>
  <si>
    <t>A place that could be really cute, but is actually just kinda sad.</t>
  </si>
  <si>
    <t>Go to a coffee shop</t>
  </si>
  <si>
    <t>Stroll down streets of multiple shops and restaurants. Be in a cute ambiance.  Have seating options for people watching and hanging out. Tables &amp; chairs on sidewalks</t>
  </si>
  <si>
    <t xml:space="preserve">Loud traffic, difficult to cross streets, shops are few and far between. </t>
  </si>
  <si>
    <t>Excelsior</t>
  </si>
  <si>
    <t>173.29.164.185</t>
  </si>
  <si>
    <t>Carver County</t>
  </si>
  <si>
    <t>Quaint with a few great shops</t>
  </si>
  <si>
    <t>Vintage shops, bakery, river</t>
  </si>
  <si>
    <t>Shop for groceries like a Trader Joe’s. Hike.</t>
  </si>
  <si>
    <t xml:space="preserve">Parking seems to be an issue, not enough shops and restaurants </t>
  </si>
  <si>
    <t>64.88.212.146</t>
  </si>
  <si>
    <t>Sucks.  People drive too fast through down town.  There aren’t enough good businesses and the benches are too close to the road where people are going too fast.  It’s not safe to take your kids.</t>
  </si>
  <si>
    <t xml:space="preserve">It used to be a nice place to visit </t>
  </si>
  <si>
    <t>Shops, ice cream, sit and hangout</t>
  </si>
  <si>
    <t xml:space="preserve">Speeding cars, </t>
  </si>
  <si>
    <t xml:space="preserve">Victoria, Waconia, Shakopee </t>
  </si>
  <si>
    <t>We need to stop taxing our residents and businesses to death!</t>
  </si>
  <si>
    <t>173.25.226.169</t>
  </si>
  <si>
    <t xml:space="preserve">Small and cute, the new setup around the clayhole is really nice, my kids love the new park! </t>
  </si>
  <si>
    <t xml:space="preserve">Park events! Taste of Chaska, river city days and meeting Santa, to name a few!! </t>
  </si>
  <si>
    <t xml:space="preserve">Taste of Chaska, river city days and meeting Santa!! Walking around the shops, antique stores are fun. </t>
  </si>
  <si>
    <t xml:space="preserve">Easier parking access. </t>
  </si>
  <si>
    <t xml:space="preserve">The way they constructed highway 41, there are less ways to cross the highway. It’s annoying. Getting use to it though! </t>
  </si>
  <si>
    <t>Taste of Chaska and river City Days</t>
  </si>
  <si>
    <t xml:space="preserve">Not really, aside from mn state fair. </t>
  </si>
  <si>
    <t>173.18.111.134</t>
  </si>
  <si>
    <t xml:space="preserve">I come from South Saint Paul so most my friends have never been here. My husband grew up in Chaska so we bought a house in carver county. Firemen’s park was a great idea to update but it need a concessions that sells bait for fishing and food in summer time for sure. It would be a reason for people to come to town like the swimming hole in lake Minnetonka. </t>
  </si>
  <si>
    <t xml:space="preserve">The dollar tree and fireman’s park </t>
  </si>
  <si>
    <t xml:space="preserve">Needs a concessions at firemen’s park so people can buy bait to fish and snacks while enjoying park and beach. Traders joes where coopers was I think would bring more traffic in as the one In Woodbury was always jammed packed. </t>
  </si>
  <si>
    <t xml:space="preserve">Parking could be better. All the empty buildings don’t look great. I feel like the amphitheater in firemen’s could be used way more! Like movie In the park or yoga in the park. If it had concessions you could have popcorn for movies nights and water for yoga and fishing and ice cream for when using the beach. </t>
  </si>
  <si>
    <t>None</t>
  </si>
  <si>
    <t xml:space="preserve">We go to licks alot in the summer in excelsior. And Minnetonka swimming hole because of park and concessions and fishing. </t>
  </si>
  <si>
    <t xml:space="preserve">No, honestly Trader Joe’s and concessions at firemen’s could make a huge difference alone. </t>
  </si>
  <si>
    <t>216.82.0.252</t>
  </si>
  <si>
    <t>Small, some places to eat, Nice Town square and some Riverside walking.</t>
  </si>
  <si>
    <t>The clayhole area is probably the best thing</t>
  </si>
  <si>
    <t>Drive through it</t>
  </si>
  <si>
    <t>Eat.  Add some burger joints and pizza places that are non-branded.</t>
  </si>
  <si>
    <t>Parking / traffic</t>
  </si>
  <si>
    <t>Victoria to eat ice cream and ride the awesome bike trails along the park border</t>
  </si>
  <si>
    <t>63.229.213.199</t>
  </si>
  <si>
    <t xml:space="preserve">Red bench and fireman's park. </t>
  </si>
  <si>
    <t>Red bench</t>
  </si>
  <si>
    <t>Red bench is amazing and a gem. Please never let it go.</t>
  </si>
  <si>
    <t>Fast casual dining options</t>
  </si>
  <si>
    <t>Way too much construction, makes it consistently hard to get to business. It then makes it hard to stay in business. There's not enough retail or restaurants, so limited compelling reasons to go there and stay there.</t>
  </si>
  <si>
    <t>Fire and ice</t>
  </si>
  <si>
    <t>Chan and victoria</t>
  </si>
  <si>
    <t>172.56.12.159</t>
  </si>
  <si>
    <t>Cute downtown, but not a ton to do. A couple good restaurants and bars.</t>
  </si>
  <si>
    <t>Go to bars &amp; restaurants. Shop at Carver Junk. Jones Coffee.</t>
  </si>
  <si>
    <t xml:space="preserve">Better shopping, grocery shop, more bars/restaurants - would love Main Street to be more lively and a must-go place </t>
  </si>
  <si>
    <t>Parking can be tough at times</t>
  </si>
  <si>
    <t>Victoria - great walking/shopping and restaurants</t>
  </si>
  <si>
    <t>Make the business fronts more presentable/appealing and fix them up - some of them look run down</t>
  </si>
  <si>
    <t>209.35.185.129</t>
  </si>
  <si>
    <t>Quaint</t>
  </si>
  <si>
    <t>Hair salon, eat and shop</t>
  </si>
  <si>
    <t>Eat and shop</t>
  </si>
  <si>
    <t>63.231.162.42</t>
  </si>
  <si>
    <t>Cute historic district with more charm than other suburbs. It is nice that it is less of a “strip mall” feel.</t>
  </si>
  <si>
    <t>Go to restaurants</t>
  </si>
  <si>
    <t>More new restaurants</t>
  </si>
  <si>
    <t>We sometimes go to downtown Victoria</t>
  </si>
  <si>
    <t>216.115.178.48</t>
  </si>
  <si>
    <t xml:space="preserve">Half abandoned </t>
  </si>
  <si>
    <t>Coffee often</t>
  </si>
  <si>
    <t xml:space="preserve">Go to the gazebo area. It’s where we got engaged. </t>
  </si>
  <si>
    <t xml:space="preserve">The semi traffic through downtown can be really obnoxious. </t>
  </si>
  <si>
    <t xml:space="preserve">Carver for ice cream and beautiful walking trail </t>
  </si>
  <si>
    <t>66.41.112.179</t>
  </si>
  <si>
    <t>65-74</t>
  </si>
  <si>
    <t>Cute downtown but very little shopping. A non chain destination restaurant is needed.  That whole Coopers area is way too run down and needs  to be cleaned up.</t>
  </si>
  <si>
    <t>Red Bench Bakery</t>
  </si>
  <si>
    <t>Eat out</t>
  </si>
  <si>
    <t>75.73.120.38</t>
  </si>
  <si>
    <t>Not much there</t>
  </si>
  <si>
    <t>98.61.8.131</t>
  </si>
  <si>
    <t>It's a beautiful main street, however it's flooded with banks and chiropractor clinics. The buildings are so beautiful and historic. The new Hayloft is a great example of what can be done to bring people into the community.</t>
  </si>
  <si>
    <t xml:space="preserve">I love to take my mom to lunch at different restaurants each month. We love to go to the new Hayloft business, as well as 501 and others.  </t>
  </si>
  <si>
    <t xml:space="preserve">I would love to see more businesses that provide creative outlets to bring in people to get together and be creative.  I would love to see a bagel shop. I never knew what the hours ate and what Red Bakery offers. I think that there is a great opportunity there to expand their cheese area.   We have 2 McDonalds in a small town.   </t>
  </si>
  <si>
    <t>When it comes to summer events, I am detered because I don't know where to park or details as a newbie.</t>
  </si>
  <si>
    <t>No.</t>
  </si>
  <si>
    <t>I tried to volunteer for the River Day event after living here for a year and I was not impressed by the professionalism of the Director. She missed meeting with me and never let me know why, then she never contacted me again. Now, I'm apprehensive to join other groups.</t>
  </si>
  <si>
    <t>174.199.36.29</t>
  </si>
  <si>
    <t xml:space="preserve">Few good restaurants. Cute gazebo park but no longer has events there. </t>
  </si>
  <si>
    <t xml:space="preserve">Would do more if more options. </t>
  </si>
  <si>
    <t>Used to be listen to concerts at gazebo</t>
  </si>
  <si>
    <t xml:space="preserve">Different types if restaurants,  something to do before or after dinner, shopping.  Ice cream shop.  Tommy's was a bit out from main area.  Thinking g more of just ice cream vs full restaurant. Like Nelson's I. Stillwater. </t>
  </si>
  <si>
    <t>Not at this time</t>
  </si>
  <si>
    <t>24.131.156.49</t>
  </si>
  <si>
    <t xml:space="preserve">We live near Courthouse Lake and love the walkability of downtown and the nearby trails. Downtown is super cute and historic while still being close enough to the cities. Feels like the best of both worlds! Could use some updates but overall enjoy living in the area. </t>
  </si>
  <si>
    <t>Farmer’s market, sit in City Square with a coffee, go to Red Bench or Jones Coffee, walk the streets and look at the historic houses, walk along river</t>
  </si>
  <si>
    <t xml:space="preserve">Eat at more elevated, unique restaurants and shop at cute little stores. </t>
  </si>
  <si>
    <t xml:space="preserve">Too many boring businesses (insurance! real estate! banks!), run down exteriors, and so many big trucks rumbling by. </t>
  </si>
  <si>
    <t>Farmer’s Market</t>
  </si>
  <si>
    <t xml:space="preserve">Yes, Victoria, Excelsior, and Waconia! All very charming (cafe lights and other sweet touches) with fun dining and shopping options. </t>
  </si>
  <si>
    <t>People love to complain about lack of parking but I think it’s just fine..never had an issue. I saw you’ll be adding way finding signs which is great. Maybe continue educating on social/web and provide businesses with graphics and language to help promote current parking.</t>
  </si>
  <si>
    <t>98.59.116.99</t>
  </si>
  <si>
    <t>It’s pretty, but nothing to do. Only time it’s lively is during those events at the park by copper pint</t>
  </si>
  <si>
    <t xml:space="preserve">Go to Costco, nothing really fun to do around downtown </t>
  </si>
  <si>
    <t xml:space="preserve">Nicer places open downtown. Not these real estate spots everywhere </t>
  </si>
  <si>
    <t>Yes, shakopee has Texas road house, Michael’s, many different stores.</t>
  </si>
  <si>
    <t>Put more businesses downtown. Not some chain dump like Starbucks</t>
  </si>
  <si>
    <t>98.59.119.142</t>
  </si>
  <si>
    <t>Shops and that’s about it</t>
  </si>
  <si>
    <t xml:space="preserve">Fireman’s park is nice. I enjoy shopping. Just wish there was more outdoor spaces. </t>
  </si>
  <si>
    <t xml:space="preserve">It just needs more variety and honestly could probably use a “HOA” for business to help the storefronts and increase curb appeal. </t>
  </si>
  <si>
    <t xml:space="preserve">Traffic, parking, trucks rolling through are super loud. </t>
  </si>
  <si>
    <t xml:space="preserve">Excelsior - love the vibe, quiet town and tons of unique shopping and food options </t>
  </si>
  <si>
    <t>75.231.100.77</t>
  </si>
  <si>
    <t>Not much there, to much traffic, nice park.</t>
  </si>
  <si>
    <t>Go to park</t>
  </si>
  <si>
    <t xml:space="preserve">Go to good restaurants </t>
  </si>
  <si>
    <t>Lack of good restaurants, bars</t>
  </si>
  <si>
    <t>172.58.11.210</t>
  </si>
  <si>
    <t xml:space="preserve">They are letting downtown die after 212 was built. Just like the city of Shakopee </t>
  </si>
  <si>
    <t>Nothing is left down town as far as groceries,hardware or other essential items.</t>
  </si>
  <si>
    <t xml:space="preserve">Only thing left are the bars for entertainment.  Movie theater is gone, river city days celebration moved from city square. </t>
  </si>
  <si>
    <t>Grocery shop, hardware store.</t>
  </si>
  <si>
    <t>Belle plain bbq days, carver steamboat days, Waconia Nickle dickle days. Used to attend chaska river city days until they moved it.</t>
  </si>
  <si>
    <t>Downtown definitely needs a grocery store. Lots of elderly people downtown are unable to commute to the stores up the hill.</t>
  </si>
  <si>
    <t>75.231.11.90</t>
  </si>
  <si>
    <t>75 or older</t>
  </si>
  <si>
    <t>Not much to do as far as retail goes.</t>
  </si>
  <si>
    <t>NO</t>
  </si>
  <si>
    <t>98.59.120.33</t>
  </si>
  <si>
    <t>Being that I am originally from out-of-state, I actually do this often. I typically say, “It’s a cute downtown area that could be really cool if there were more local restaurants, shops, and events, especially since it’s so walkable.”</t>
  </si>
  <si>
    <t xml:space="preserve">Attend events, go to coffee shops, bike down for a malt (before Tommy’s moved out), shop at Hayloft, Carver Junk, and 501. </t>
  </si>
  <si>
    <t>More opportunity for social/community gathering… restaurants with a craft (not chain) feel and outdoor patio, local shops/boutiques, farmer’s/maker’s markets.</t>
  </si>
  <si>
    <t>Just wish there was a more cohesive feel and more to do!</t>
  </si>
  <si>
    <t>River City Days</t>
  </si>
  <si>
    <t>Yes - shops, more variety of unique and local restaurants in downtown Shakopee, Hopkins, Excelsior, and Victoria.</t>
  </si>
  <si>
    <t xml:space="preserve">We’ve been happy to see new places like Hayloft and Jones Coffee open up recently. Hopeful that that momentum will continue. </t>
  </si>
  <si>
    <t>98.61.25.95</t>
  </si>
  <si>
    <t>Quaint but a little too quiet. I enjoy being able to walk around safely. I do wish that there were more activities that are catered to people my age. I think Jones Coffee is a wonderful addition to the downtown area and will give more of an opportunity for people my age to comingle!</t>
  </si>
  <si>
    <t>The taste of Chaska. Farmers market. Jones coffee company.</t>
  </si>
  <si>
    <t>I would like to be able to socialize with others more in the downtown area. There are only 2 not great restaurants downtown at the moment and neither are a good place to maybe watch a football game or something like that.</t>
  </si>
  <si>
    <t xml:space="preserve">Not really. I think the upgrades made are beautiful. </t>
  </si>
  <si>
    <t>Farmers Market</t>
  </si>
  <si>
    <t>Yes, mostly socializing or meeting friends to do things.</t>
  </si>
  <si>
    <t>174.234.155.207</t>
  </si>
  <si>
    <t>Old</t>
  </si>
  <si>
    <t>Go to Cy’s bar and grill and Patrons</t>
  </si>
  <si>
    <t xml:space="preserve">More entertainment and outdoor gatherings. </t>
  </si>
  <si>
    <t>172.58.9.202</t>
  </si>
  <si>
    <t xml:space="preserve">Cute but not useful. </t>
  </si>
  <si>
    <t xml:space="preserve">The library and the park/beach are fantastic for my kids. </t>
  </si>
  <si>
    <t xml:space="preserve">Street parties with live music or festivals </t>
  </si>
  <si>
    <t xml:space="preserve">Just not enough enticing advertising </t>
  </si>
  <si>
    <t xml:space="preserve">Shakopee has enjoyable restaurants and a fantastic library </t>
  </si>
  <si>
    <t xml:space="preserve">Places like the brewery could be great but are underutilized and need more community involvement/advertising. A true splash pad and not just the fountain would be lovely. Also an indoor play place or children’s museum would be incredibly enticing in a downtown space. </t>
  </si>
  <si>
    <t>67.4.68.191</t>
  </si>
  <si>
    <t xml:space="preserve">Old, outdated, not a worthwhile trip. Two restaurants that are good are: crooked pint (that area is good actually) and patron. Carver junk is the only store to shop at (and a good one) </t>
  </si>
  <si>
    <t xml:space="preserve">Carver Junk, Patron and Crooked Pint (and the park area around it) </t>
  </si>
  <si>
    <t xml:space="preserve">Looking for an atmosphere more Iike excelsior- always good shops, something to do, many restaurants or places to get a drinks </t>
  </si>
  <si>
    <t xml:space="preserve">These comparisons are in my opinion not the right ones. If we think bigger like Waconia, Chanhassen or Excelsior you would have better success. </t>
  </si>
  <si>
    <t>172.56.11.191</t>
  </si>
  <si>
    <t xml:space="preserve">A couple of places to eat and drink with very limited parking. A cool river walk, but the hotel is absolutely terrible. Do not stay there </t>
  </si>
  <si>
    <t xml:space="preserve">Drink and eat </t>
  </si>
  <si>
    <t xml:space="preserve">Park, have a decent hotel you feel safe in to stay at when guests come to town </t>
  </si>
  <si>
    <t xml:space="preserve">Yes the hotel for such a nice city is a disgrace. People doing drugs and no service </t>
  </si>
  <si>
    <t xml:space="preserve">Yes, park </t>
  </si>
  <si>
    <t xml:space="preserve">Get the hotel restored to a reputable place </t>
  </si>
  <si>
    <t>98.59.112.159</t>
  </si>
  <si>
    <t>Cute old downtown</t>
  </si>
  <si>
    <t>I love walking around and the red bench bakery</t>
  </si>
  <si>
    <t>A cute coffee shop!  Anything creating community!</t>
  </si>
  <si>
    <t>So many store have come and gone… it’s hard to know what’s down there</t>
  </si>
  <si>
    <t xml:space="preserve">Yes! </t>
  </si>
  <si>
    <t>63.229.212.249</t>
  </si>
  <si>
    <t xml:space="preserve">It’s encouraging to see some new businesses coming in, and I appreciate the historical architecture, but there are also several elements that are run down and lower my overall perception of the city: the old Cooper’s grocery store and that strip mall, some of the other strip mall buildings closer to the police station, etc. </t>
  </si>
  <si>
    <t>Visit Fireman’s Park, walk the river trail, go to the Red Bench bakery and several Mexican restaurants.</t>
  </si>
  <si>
    <t>More activities, particularly child-friendly options.</t>
  </si>
  <si>
    <t>Sometimes downtown Chaska feels a little bit “ghetto” compared to the part of the city up the hill and closer to Victoria and Chanhassen.</t>
  </si>
  <si>
    <t>Victoria, Chanhassen, Waconia</t>
  </si>
  <si>
    <t>98.61.1.230</t>
  </si>
  <si>
    <t>You can tell that it had been a nice, traditional downtown. Remnants of that remain, but it's bisected by a major throughway.</t>
  </si>
  <si>
    <t>Sometimes I will drive to or near downtown to walk our dogs and experience a different part of town.</t>
  </si>
  <si>
    <t>Crooked Pint.  Walk.  Would like to check out some community events, but rarely do.</t>
  </si>
  <si>
    <t>Not sure. Something the family can enjoy together.</t>
  </si>
  <si>
    <t>Hwy 41. Awkward parking lot at China Pagoda. Mailbox drop-off not set up for drivers to use at the post office. Loss of Tommy's.</t>
  </si>
  <si>
    <t>Stillwater for antique shopping &amp; the developed riverfront.</t>
  </si>
  <si>
    <t xml:space="preserve">The walking path by the river is nice, but it would be nice if there were more amenities or if other items of interest were closer to it </t>
  </si>
  <si>
    <t>98.61.18.136</t>
  </si>
  <si>
    <t>Not much going on</t>
  </si>
  <si>
    <t>I really like two newer businesses: Rouge 41 and Hayloft Studios</t>
  </si>
  <si>
    <t>More nightlife (other than a restaurant)</t>
  </si>
  <si>
    <t xml:space="preserve"> Venues</t>
  </si>
  <si>
    <t>Victoria, Waconia</t>
  </si>
  <si>
    <t>I’d be interested in an adult oriented community event (like a street dance)</t>
  </si>
  <si>
    <t>173.16.60.101</t>
  </si>
  <si>
    <t>Cute, pretty views</t>
  </si>
  <si>
    <t>I like the kid friendly events, Firemen’s park, the antique store</t>
  </si>
  <si>
    <t>Traffic is a little much, especially with toddlers</t>
  </si>
  <si>
    <t xml:space="preserve">Excelsior </t>
  </si>
  <si>
    <t>98.61.15.141</t>
  </si>
  <si>
    <t xml:space="preserve">The cutest small town full of the most boring stuff. Insurance and banks on every corner. And you can either have bar food, or tacos. That's about it. </t>
  </si>
  <si>
    <t>Curl, bike, look at the beautiful history.</t>
  </si>
  <si>
    <t xml:space="preserve">Shop, eat at cute and different restaurants (bonus for outdoor seating) </t>
  </si>
  <si>
    <t xml:space="preserve">There is nothing to do down there. I wouldn't think to have friends come to hang out in Chaska. We'd go to Victoria, Waconia, Shakopee or Excelsior for going out in the we-subs. 41 being such a corridor across the river is a bummer too. </t>
  </si>
  <si>
    <t>98.61.0.56</t>
  </si>
  <si>
    <t xml:space="preserve">Scenic downtown with no destination retail and problematic parking. </t>
  </si>
  <si>
    <t>Dining</t>
  </si>
  <si>
    <t>Bonspiel</t>
  </si>
  <si>
    <t xml:space="preserve">Excelsior more shops and bar restaurants choices. </t>
  </si>
  <si>
    <t>24.118.100.35</t>
  </si>
  <si>
    <t>Charming</t>
  </si>
  <si>
    <t>Shopping, dining</t>
  </si>
  <si>
    <t>EV charging</t>
  </si>
  <si>
    <t>63.158.47.182</t>
  </si>
  <si>
    <t>A cute, fun downtown</t>
  </si>
  <si>
    <t xml:space="preserve">The town square. </t>
  </si>
  <si>
    <t xml:space="preserve">Have the taste of Chaska by fireman’s park but also at the town square </t>
  </si>
  <si>
    <t>Sometimes the traffic for the bridge is a little frustrating</t>
  </si>
  <si>
    <t>67.4.52.85</t>
  </si>
  <si>
    <t xml:space="preserve">Boring but has so much potential to be like Excelsior or Victoria.  </t>
  </si>
  <si>
    <t>Visit the shops like Carver Junk Company.  Wish there were more stores like that and some independent restaurants.</t>
  </si>
  <si>
    <t xml:space="preserve">Eat at restaurants with music and entertainment.  </t>
  </si>
  <si>
    <t xml:space="preserve">There is not a lot of options.  </t>
  </si>
  <si>
    <t>Victoria and Excelsior</t>
  </si>
  <si>
    <t xml:space="preserve">Improve the store fronts and recruit small business owners to open shops and restaurants.  </t>
  </si>
  <si>
    <t>172.225.140.132</t>
  </si>
  <si>
    <t xml:space="preserve">Beautiful, with limited shops of interest. The layout implies great walking and shopping, but the businesses themselves are just “okay” in this regard. </t>
  </si>
  <si>
    <t>Fireman’s Park is a place we visit a lot (and enjoy)</t>
  </si>
  <si>
    <t>Fireman’s Park, music shows, certain restaurants</t>
  </si>
  <si>
    <t>Window shopping, businesses that promote walking around without the need for cars</t>
  </si>
  <si>
    <t>Excelsior is great</t>
  </si>
  <si>
    <t>216.70.31.13</t>
  </si>
  <si>
    <t>Very quiet.</t>
  </si>
  <si>
    <t>Fire and Ice</t>
  </si>
  <si>
    <t>173.25.186.242</t>
  </si>
  <si>
    <t xml:space="preserve">Quaint. Historic. </t>
  </si>
  <si>
    <t xml:space="preserve">Restaurants </t>
  </si>
  <si>
    <t xml:space="preserve">Relax in a park </t>
  </si>
  <si>
    <t xml:space="preserve">Need more parking </t>
  </si>
  <si>
    <t>NA</t>
  </si>
  <si>
    <t>98.61.9.124</t>
  </si>
  <si>
    <t>Cute aesthetically, quaint, not a lot to do.</t>
  </si>
  <si>
    <t>Go to Patron’s or Crooked Pint for a meal. Or Jones for a coffee!</t>
  </si>
  <si>
    <t>Anything! It’s such a cool area but it’s landing many modern shops, restaurants, coffee, etc. there’s maybe one of each, but there’s room for more   Some cool sit down restaurants or staples like a Chik fil a could be so fun. Or a bar where people hang like a Willy McCoy’s.   Would also enjoy some activities like a sauna or bowling or something like that. Maybe like a Park Tavern?</t>
  </si>
  <si>
    <t>Truly just need more options down there. Especially restaurants, activities, and modern/trendy shops</t>
  </si>
  <si>
    <t>Yes all the time. Shakopee, Waconia, Victoria, Excelsior, EP, Chan</t>
  </si>
  <si>
    <t xml:space="preserve">The problem with Chaska was discussed in the commissioner forums and the issue is clear. Chaska has too many regulations and taxes for businesses, so they defect (ie. Tommy’s malt shop).   We need less regulation and lower taxes to increase volume of businesses and experiences in Chaska. In turn, this will grow the tax base.   The current iteration means we have less tax revenue from businesses and unreasonably high property tax rates. And because there isn’t fun businesses around (thanks, regulations), Chaska citizens are not getting what they pay for. It’s a raw deal for us and I’m sure you hear about it all the time accordingly. </t>
  </si>
  <si>
    <t>172.58.11.5</t>
  </si>
  <si>
    <t>Not much there, but it could be super cute.</t>
  </si>
  <si>
    <t>Drive through it… there’s nothing there anymore</t>
  </si>
  <si>
    <t>Anything. Again, there’s nothing there. Window shop… walk around… eat…</t>
  </si>
  <si>
    <t>The traffic. The lack of accessibility. The lack of businesses.</t>
  </si>
  <si>
    <t>Yep. Shakopee, Victoria, Chanhassen, Prior Lake… all of these cities are far and away better than Chaska currently.</t>
  </si>
  <si>
    <t>You need to revitalize the downtown… it’s cute, it has character… but there’s nothing to do. It’s become a thoroughfare. Make people want to stop by attracting businesses that they want to go to… local restaurants (not chains), a small grocery store (Lunds, lakewinds, Trader Joe’s, or a co-op), a dessert spot (local, not a chain), boutiques, other small retail stores. The key is, don’t bring in chains. If you want to keep the character of Chaska, make it a destination by differentiating it from the other cities. Give it something they don’t have.</t>
  </si>
  <si>
    <t>97.183.53.121</t>
  </si>
  <si>
    <t>63.231.161.125</t>
  </si>
  <si>
    <t>Antique shopping and coffee mainly</t>
  </si>
  <si>
    <t>Visit the antique shops</t>
  </si>
  <si>
    <t xml:space="preserve">I’d like to see more shops visit and explore. Stationary, florists, ice cream, healthy food options, and bookstore </t>
  </si>
  <si>
    <t>No, I do feel the large chain business takes away from the charm. Banks, dominos, things like that</t>
  </si>
  <si>
    <t>We are new here. That’s all we knew about</t>
  </si>
  <si>
    <t>Victoria, seems a little more upscale in parts</t>
  </si>
  <si>
    <t>98.59.115.78</t>
  </si>
  <si>
    <t>Shop, Crooked Pint/Fireman's Park</t>
  </si>
  <si>
    <t>Shop, eat</t>
  </si>
  <si>
    <t xml:space="preserve">Sometimes parking can be an issue, places to go with kids </t>
  </si>
  <si>
    <t>Victoria</t>
  </si>
  <si>
    <t>172.58.15.207</t>
  </si>
  <si>
    <t>na</t>
  </si>
  <si>
    <t>98.61.4.96</t>
  </si>
  <si>
    <t xml:space="preserve">Small town, quaint. </t>
  </si>
  <si>
    <t xml:space="preserve">Library is our family’s favorite spot. </t>
  </si>
  <si>
    <t>Any service would be an improvement! Many categories were checked never because they simply don’t exist yet downtown.</t>
  </si>
  <si>
    <t xml:space="preserve">Nice dining experience, shop at boutiques. </t>
  </si>
  <si>
    <t>98.59.117.204</t>
  </si>
  <si>
    <t>71.193.90.141</t>
  </si>
  <si>
    <t xml:space="preserve">Entertainment </t>
  </si>
  <si>
    <t>Seeing the delapitated buildings</t>
  </si>
  <si>
    <t>Victoria for meet markedt</t>
  </si>
  <si>
    <t>98.61.1.224</t>
  </si>
  <si>
    <t xml:space="preserve">Quiet little downtown </t>
  </si>
  <si>
    <t xml:space="preserve">Unfortunately no favorite things.  Visit a couple restaurants </t>
  </si>
  <si>
    <t>I would like you to execute on the plan for the west side of the square.  We need a vibrant entertainment, shopping, and at least one or two more restaurants to attract people to the downtown area</t>
  </si>
  <si>
    <t xml:space="preserve">Seems just a bit too quiet and not updated to attract visitors </t>
  </si>
  <si>
    <t>Summer event in the park</t>
  </si>
  <si>
    <t xml:space="preserve">Yes.  Mostly travel Excelsior, Chanhassen, and Wayzata for restaurants </t>
  </si>
  <si>
    <t>172.56.103.72</t>
  </si>
  <si>
    <t>Some cute shops but not a ton to offer</t>
  </si>
  <si>
    <t>Farmers market</t>
  </si>
  <si>
    <t>Listen to live music indoors in winter time</t>
  </si>
  <si>
    <t>Parking</t>
  </si>
  <si>
    <t>Shakopee</t>
  </si>
  <si>
    <t>172.58.13.3</t>
  </si>
  <si>
    <t xml:space="preserve">Love the houses. Love the history </t>
  </si>
  <si>
    <t>The never means it is not available</t>
  </si>
  <si>
    <t xml:space="preserve">Walk ability </t>
  </si>
  <si>
    <t xml:space="preserve">Shop especially groceries and clothing </t>
  </si>
  <si>
    <t xml:space="preserve">Very limited availability </t>
  </si>
  <si>
    <t xml:space="preserve">Shakopee to grocery, clothing and shop for toiletries </t>
  </si>
  <si>
    <t>The area is being let to look run down, meaning city square park.use city square park more. Moving everything to fireman’s park no longer focusing on city square is sad, Are we grouping all the homeless and low income concerns together all down town</t>
  </si>
  <si>
    <t>98.59.114.73</t>
  </si>
  <si>
    <t xml:space="preserve">Boring nothing to offer lack of restaurants </t>
  </si>
  <si>
    <t>I go to the post office occasionally I like Von Hansens but only go occasionally I sometimes hit up Walgreens. I used to go to Cooper’s fairly often but now that it’s closed there’s no really reason to go downtown. I do attend Guardian Angels but after that I leave downtown because there’s nothing that it offers.</t>
  </si>
  <si>
    <t>Can you please consider modeling downtown Chaska after Victoria several restaurants public parking where you can walk to multiple places after parking cute shopping. Taska offers absolutely none of that. I have lived here for 20 years and it continues to disappoint me.</t>
  </si>
  <si>
    <t>there’s nothing nothing to visit in downtown Chaska. I appreciate shopping locally and I try to do that with the carver junk company and the other new shop in the hayloft but other than that there is literally nothing to do in downtown Chaska.</t>
  </si>
  <si>
    <t>Victoria, Waconia, Shakopee</t>
  </si>
  <si>
    <t>Chaska continues to disappoint. property taxes are outrageous.</t>
  </si>
  <si>
    <t>75.73.158.10</t>
  </si>
  <si>
    <t xml:space="preserve">Friendly community comforting  quaint </t>
  </si>
  <si>
    <t xml:space="preserve">Movies and plays </t>
  </si>
  <si>
    <t xml:space="preserve">Hanging out restaurants plays and movies </t>
  </si>
  <si>
    <t xml:space="preserve">Old downtown boardwalk stores </t>
  </si>
  <si>
    <t xml:space="preserve">Shakopee and Victoria </t>
  </si>
  <si>
    <t>67.4.83.26</t>
  </si>
  <si>
    <t xml:space="preserve">In need of revitalizing- has so much potential </t>
  </si>
  <si>
    <t>Go to Fireman’s Park</t>
  </si>
  <si>
    <t>Grocery shop, go out to eat, walk to a variety of restaurants</t>
  </si>
  <si>
    <t>There is not enough to do. We need more retail!</t>
  </si>
  <si>
    <t>Yes!</t>
  </si>
  <si>
    <t>98.61.18.20</t>
  </si>
  <si>
    <t>Historic,.</t>
  </si>
  <si>
    <t>Library, post office, antique store</t>
  </si>
  <si>
    <t>Take grandkids to beach and playground, go to festivals and farmers market downtown.</t>
  </si>
  <si>
    <t>Fourth of July fireworks, River city days,</t>
  </si>
  <si>
    <t>98.61.23.109</t>
  </si>
  <si>
    <t>It’s changed for the worst. I grew up here and I hate downtown now</t>
  </si>
  <si>
    <t>Go to Cys probably. There isn’t anything downtown that interests me. The pint and new beach area are terrible. The beach is too small, I’ve brought my family a couple of times and it is not enjoyable. The old beach was much better and a great community spot for all the kids and families to gather.</t>
  </si>
  <si>
    <t>Anything for the families. We just talked about this Recently and said how it would be so nice to have a roller rink with arcade. Something with food that families can eat and play at. A movie theater back would be great. My biggest actual NEED downtown is a grocery store. I keep hearing about Chaska market going in there but that place is an absolute dump. I need somewhere for my grandma to be able to get to by herself while she is living at talheim</t>
  </si>
  <si>
    <t xml:space="preserve">Obviously this won’t be what you want to hear but yes, the people you are trying to bring downtown. They are rude people and I don’t want to be around them. People don’t respect it down here. </t>
  </si>
  <si>
    <t>River city days</t>
  </si>
  <si>
    <t xml:space="preserve">I am in shakopee all the time. We shop, get haircuts, grab food, go to the parks. Shakopee is much easier to get around than trying to go up to Chaska commons, it’s absolutely terrible up there </t>
  </si>
  <si>
    <t xml:space="preserve">Please please please get a decent grocery store. I feel like the city could have done a better job and tried to reach out to other family owner grocers in the area. Mackenthuns, or Rademacher’s. I feel like the residents downtown get shit on. All the city cares about is trying to bring in money and people from the outside. It’s time to start doing things that’ll help the residents that live down here and stop trying to cater to groups of people who don’t live here.   Also please don’t add any more HUD houses down here. There are trails that I will not go on and I advise my kids to stay away as well.   The city also took away an ice rink to build a dog park. The decisions made never include the residents, I didn’t even know that was going to happen  until it happened. Again, the people who come down to use the dog park are rude and not respectful. It sucks these decisions are made and even if residents have concerns they aren’t listened to because the city already makes up its mind first. </t>
  </si>
  <si>
    <t>24.131.156.129</t>
  </si>
  <si>
    <t xml:space="preserve">old and unsafe </t>
  </si>
  <si>
    <t>172.56.11.105</t>
  </si>
  <si>
    <t xml:space="preserve">Fireman's Park/Event Center/Curling Center Area: Weekly   Red Bench Bakery: Monthly Library: Monthly Athletic Baseball Park: Weekly during spring &amp; summer </t>
  </si>
  <si>
    <t>Fireman's Park: Summer Concert Series, Fire and Ice Festival, Latin Music and Food Fest</t>
  </si>
  <si>
    <t>Both Shakopee and Victoria seem to have a greater variety of restaurants than the Downtown Chaska area. We do miss Tommy's Malt Shop too!</t>
  </si>
  <si>
    <t>We really appreciate the walking trails like the new Creek Road Trail that connect us to Firemen's Park and the downtown area. The City Center Park and Chaska Athletic Baseball Park are real gems too!!</t>
  </si>
  <si>
    <t>67.4.30.205</t>
  </si>
  <si>
    <t>small town</t>
  </si>
  <si>
    <t>Red Bench, $store, flea market, library</t>
  </si>
  <si>
    <t>Popeye's, Sonic, ChicFilet</t>
  </si>
  <si>
    <t>ChicFilet, Sonic, Popeyes</t>
  </si>
  <si>
    <t>facial massage</t>
  </si>
  <si>
    <t>63.231.147.123</t>
  </si>
  <si>
    <t>Quaint small town vibe, near the big city</t>
  </si>
  <si>
    <t>Bike races!! would be fun to have a little market/festival and bike racing! Good family friendly event that would give a unique spectacle to people in town</t>
  </si>
  <si>
    <t>not having a good full day of activities to draw me from the center of the twin cities</t>
  </si>
  <si>
    <t>Shakopee has more community events that draw me to shakopee downtown. The brewery there has some fun community events that brings me into town.</t>
  </si>
  <si>
    <t>8.42.12.1</t>
  </si>
  <si>
    <t xml:space="preserve">Blah </t>
  </si>
  <si>
    <t xml:space="preserve">Post Office </t>
  </si>
  <si>
    <t>Sometimes Cy's but overall there's not a lot to do. And you can go from bar to bar like in Carver. No cozy feeling</t>
  </si>
  <si>
    <t xml:space="preserve">Better restaurants.  Hate to say it, but a chain would prob help </t>
  </si>
  <si>
    <t xml:space="preserve">Parking. Just no where to go. Biz close all the time </t>
  </si>
  <si>
    <t>Just other events at Fireman's Park</t>
  </si>
  <si>
    <t xml:space="preserve">Shop in Victoria  Concerts in Shakopee, better restaurants </t>
  </si>
  <si>
    <t xml:space="preserve">Overall there's just not a good feeling downtown. Always kind of odd stores and restaurants there that come and go. </t>
  </si>
  <si>
    <t>172.58.8.162</t>
  </si>
  <si>
    <t xml:space="preserve">It isn't rundown, and there are a few good businesses. But, it lacks the investment and development of nearby cities like Waconia and Victoria. It has a lot of potential, but right now it isn't a true destination. </t>
  </si>
  <si>
    <t xml:space="preserve">I only ever really go to the pharmacy, Red Bench, and the wine store. I am happy that there is a new coffee shop. I am definitely going to throw them business. I was sad when Dunn Brothers closed. </t>
  </si>
  <si>
    <t>It would be nice to have more restaurants and businesses. Victoria and Waconia have a range of restaurants: from inexpensive, casual places to cafes and coffee shops to nicer dining options. Businesses that aren't so niche would also be nice. I don't have any reason to buy dance clothing and am not really in the market for stuff from the antique shops. We go to the ice cream places in the other nearby cities a lot. Would definitely like something like that in Chaska, or maybe even a bakery that was a little broader in its selection. Would especially love a grocery store. Coopers was filthy, and I never shopped there, but it would be convenient to be able to do some grocery shopping in town.</t>
  </si>
  <si>
    <t>There are not enough businesses and restaurants.</t>
  </si>
  <si>
    <t>Yes. Shakopee, Victoria, Carver, Waconia, Chan, EP, et cetera.</t>
  </si>
  <si>
    <t xml:space="preserve">Sure wish that summer music festival didn't go until midnight. Isn't that a violation of noise ordinances? Ten would be fine. Midnight is too late. The parks have neighbors. I live all the way up by the community center, and I couldn't sleep. </t>
  </si>
  <si>
    <t>98.61.8.11</t>
  </si>
  <si>
    <t xml:space="preserve">Quaint </t>
  </si>
  <si>
    <t xml:space="preserve">Bars and restaurants </t>
  </si>
  <si>
    <t>See live music</t>
  </si>
  <si>
    <t xml:space="preserve">Need better bars and restaurants </t>
  </si>
  <si>
    <t xml:space="preserve">Victoria frequently for dinner and drinks.  Live music at Floyd’s is a bonus.  Shakopee is similar with nice restaurants and street concerts in the summer </t>
  </si>
  <si>
    <t>134.56.137.89</t>
  </si>
  <si>
    <t>Old river town</t>
  </si>
  <si>
    <t>Walk</t>
  </si>
  <si>
    <t>Dine out and more activities</t>
  </si>
  <si>
    <t>Events put on like taste of chaska</t>
  </si>
  <si>
    <t>216.224.124.103</t>
  </si>
  <si>
    <t>Dead</t>
  </si>
  <si>
    <t xml:space="preserve">Go to cubs games. Bring kids to the park. </t>
  </si>
  <si>
    <t xml:space="preserve">Go out to eat. </t>
  </si>
  <si>
    <t xml:space="preserve">There is not much down there. </t>
  </si>
  <si>
    <t>Band shell</t>
  </si>
  <si>
    <t>Shakopee and Victoria and carver</t>
  </si>
  <si>
    <t>174.199.102.12</t>
  </si>
  <si>
    <t xml:space="preserve">Quaint, mix of old and new </t>
  </si>
  <si>
    <t xml:space="preserve">Curling center, park, walking area </t>
  </si>
  <si>
    <t>See shows</t>
  </si>
  <si>
    <t>The trailer park</t>
  </si>
  <si>
    <t xml:space="preserve">Victoria, Chanhassen, Excelsior </t>
  </si>
  <si>
    <t>98.61.1.176</t>
  </si>
  <si>
    <t xml:space="preserve">Quaint with a few cute shops and restaurants </t>
  </si>
  <si>
    <t>Going to eat (specifically at Cy's), walking the trails, going to the antique shops</t>
  </si>
  <si>
    <t>I would love if there were more shops</t>
  </si>
  <si>
    <t>Not that I can think of</t>
  </si>
  <si>
    <t xml:space="preserve">Please do something about the KFC building, it is such an eyesore for our downtown area and I am afraid Coopers is going to end up looking the same way. </t>
  </si>
  <si>
    <t>73.94.3.37</t>
  </si>
  <si>
    <t>nice small town, not a lot of businesses, lots of traffic</t>
  </si>
  <si>
    <t>the public library</t>
  </si>
  <si>
    <t>better restaurants, more live music</t>
  </si>
  <si>
    <t>traffic</t>
  </si>
  <si>
    <t>216.82.44.251</t>
  </si>
  <si>
    <t xml:space="preserve">Curling center </t>
  </si>
  <si>
    <t xml:space="preserve">More restaurants! More entertainment/bars. </t>
  </si>
  <si>
    <t xml:space="preserve">Most of old downtown looks dumpy. The old strip mall with the Chinese restaurant needs to go. We need newer buildings with more retail space. Move the Chaska DMV and make that space public parking. It's handy to walk to the curling center as well as around town. The KFC needs to get torn down. It's awful! Chaska downtown needs to be cleaned up. </t>
  </si>
  <si>
    <t xml:space="preserve">Shakopee, Chanhassen </t>
  </si>
  <si>
    <t>75.73.121.198</t>
  </si>
  <si>
    <t>Ok needs more fast food destinations and shops</t>
  </si>
  <si>
    <t>Eat, tattoo</t>
  </si>
  <si>
    <t xml:space="preserve">Fast food options </t>
  </si>
  <si>
    <t>75.73.121.73</t>
  </si>
  <si>
    <t>Historic, but not shopper friendly.</t>
  </si>
  <si>
    <t>Enjoy city festivals</t>
  </si>
  <si>
    <t>Yes-Shakopee and Waconia</t>
  </si>
  <si>
    <t>73.185.139.15</t>
  </si>
  <si>
    <t>Quaint, but with a lot of traffic going through town.</t>
  </si>
  <si>
    <t>Go to events at Fireman's Park or the Town Square. Go to restaurants, Red Bench Bakery and Jones Coffee.</t>
  </si>
  <si>
    <t>More small business shopping. There isn't much in the way of stores to browse in. No draw to walk around downtown due to the lack of businesses of interest.</t>
  </si>
  <si>
    <t>The traffic downtown. It's very noisy at Town Square park when there is an event due to all the trucks.</t>
  </si>
  <si>
    <t>Art event and Farmer's Market (which was not impressive due to the number of sellers).</t>
  </si>
  <si>
    <t>Stillwater or Red Wing for shopping and walking around.</t>
  </si>
  <si>
    <t>198.207.129.247</t>
  </si>
  <si>
    <t xml:space="preserve">It’s quaint, we go to fireman’s park all the time, love it- but not a lot of restaurants or shops, looks kind of run down… </t>
  </si>
  <si>
    <t>Firemans park, red bench, the summertime events</t>
  </si>
  <si>
    <t xml:space="preserve">Eat! Shop! Library could be bigger… </t>
  </si>
  <si>
    <t>Fire and ice, farmers market, food trucks</t>
  </si>
  <si>
    <t xml:space="preserve">Trendy restaurants, ice cream in Victoria, good beer and burgers at a brewery. Breakfast spots. Place to take kids for dinner </t>
  </si>
  <si>
    <t>140.186.127.25</t>
  </si>
  <si>
    <t>Lovely historic buildings. A great improvement with the recent road and sidewalk improvements. In need of quality, sit down restaurants to draw people from surrounding communities and serve the local population.</t>
  </si>
  <si>
    <t>The new coffee shop is wonderful. Two Mexican restaurants downtown is redundant. There is a huge need for quality, sit down restaurants downtown.</t>
  </si>
  <si>
    <t>Make a reservation for drinks and a good meal.</t>
  </si>
  <si>
    <t>Lack of quality, sit down restaurants.</t>
  </si>
  <si>
    <t>All of the time! Constantly visiting nice restaurants in these local communities.</t>
  </si>
  <si>
    <t>Please ignore all feedback shared on social media. It is a self selecting non-representative segment of the population.</t>
  </si>
  <si>
    <t>98.59.127.187</t>
  </si>
  <si>
    <t>Chillaxe at City Square park. We got married in the Gazebo in 2006</t>
  </si>
  <si>
    <t>Not really</t>
  </si>
  <si>
    <t>107.77.207.183</t>
  </si>
  <si>
    <t>Nothing there! Only a wonderful bakery.</t>
  </si>
  <si>
    <t>Shop for clothes. Would love to have a trader joes in chaska</t>
  </si>
  <si>
    <t>The highway running thru the middle no parking.</t>
  </si>
  <si>
    <t>172.56.13.31</t>
  </si>
  <si>
    <t>Historic river town with nice places to eat and walk</t>
  </si>
  <si>
    <t xml:space="preserve">Walk and eat somewhere </t>
  </si>
  <si>
    <t>Park</t>
  </si>
  <si>
    <t>134.204.180.68</t>
  </si>
  <si>
    <t>A highway surrounded by businesses and a few restaurants.</t>
  </si>
  <si>
    <t>I stop by Von Hansons for grilling needs and eat at a couple restaurants.</t>
  </si>
  <si>
    <t xml:space="preserve">My dream for downtown Chaska would be a river walk with restaurants (and music) and small businesses from 41 to Athletic Field.  This, in my mind, would be the ultimate draw that we have been dreaming of for our downtown! </t>
  </si>
  <si>
    <t>Traffic, parking, lack of entertainment.</t>
  </si>
  <si>
    <t>Shakopee and Victoria often have live music which are big draws in the summer and fall.</t>
  </si>
  <si>
    <t>Take advantage of the beautiful river that we have running through our downtown.  Make it a drawing point and people will come.</t>
  </si>
  <si>
    <t>98.61.12.89</t>
  </si>
  <si>
    <t xml:space="preserve">Charming </t>
  </si>
  <si>
    <t xml:space="preserve">Shop, coffee/ bakery, restaurants </t>
  </si>
  <si>
    <t>Live music, shopping  and restaurants</t>
  </si>
  <si>
    <t>174.20.221.188</t>
  </si>
  <si>
    <t>Antique Shopping</t>
  </si>
  <si>
    <t>Antique shopping</t>
  </si>
  <si>
    <t>Shopno</t>
  </si>
  <si>
    <t>63.228.56.221</t>
  </si>
  <si>
    <t>Small town businesses, nothing much to see.</t>
  </si>
  <si>
    <t>Auto repair</t>
  </si>
  <si>
    <t>Nothing</t>
  </si>
  <si>
    <t>Anything.</t>
  </si>
  <si>
    <t>Trafic</t>
  </si>
  <si>
    <t>There needs to be something that would make people come to the downtown area.</t>
  </si>
  <si>
    <t>172.56.12.223</t>
  </si>
  <si>
    <t xml:space="preserve">Cute </t>
  </si>
  <si>
    <t>Taste of chaska</t>
  </si>
  <si>
    <t>24.7.226.5</t>
  </si>
  <si>
    <t xml:space="preserve">Very limited places to go </t>
  </si>
  <si>
    <t>Antique stores (which is pretty much all there is)</t>
  </si>
  <si>
    <t>Dine out (not fast food and not commercial junk but nice places), nightlife, higher end grocery (Trader Joe’s, kowalskis, Lunds etc)</t>
  </si>
  <si>
    <t>Always want to go but there isn’t enough there (ie can go to antique shop but have to go to another city for lunch, can go to bakery but no nice place to grocery shop, etc)</t>
  </si>
  <si>
    <t>Fire and ice, river city days</t>
  </si>
  <si>
    <t>Victoria (lots to do in one walking strip which includes nice restaurants, home and clothes shopping, post office, hair salon, family fun @ burrow, etc)</t>
  </si>
  <si>
    <t>Soooo much potential and everyone WANTS to go there and spend time there but nothing changes and when something good comes in there isn’t enough good places around it to draw big/consistent influx. Red bench + speakeasy, crooked pint, cuzzys, carver junk, jones coffee, 501, fireman’s park, hayloft, all great but need more options and core things like modern grocery store, home (new items), clothes, quality salon, etc</t>
  </si>
  <si>
    <t>170.52.15.231</t>
  </si>
  <si>
    <t xml:space="preserve">Historic buildings and some decent places to eat. Has great potential. </t>
  </si>
  <si>
    <t>Dine at La Hermosa and drink coffee at the new coffee shop</t>
  </si>
  <si>
    <t xml:space="preserve">More restaurants and shop at boutiques, antique stores, clothing shops, etc. </t>
  </si>
  <si>
    <t xml:space="preserve">Lack of good dining </t>
  </si>
  <si>
    <t xml:space="preserve">Excelsior for dining </t>
  </si>
  <si>
    <t xml:space="preserve">It seems as though There are a lot of buildings sitting vacant that would be great opportunities to fill with businesses that could make downtown Chaska a destination. More restaurants would be helpful, a dessert place, shops, and places for people to gather indoors. </t>
  </si>
  <si>
    <t>73.54.26.38</t>
  </si>
  <si>
    <t>Could be an Excelsior or Stillwater if it wasn’t for Hwy 41</t>
  </si>
  <si>
    <t>Nothing really except a dinner once in a while</t>
  </si>
  <si>
    <t>Feel not so busy, no trucks or heavy traffic, art fair, music…</t>
  </si>
  <si>
    <t>Hwy 41 and nothing by the river</t>
  </si>
  <si>
    <t xml:space="preserve">Yes. Victoria and Excelsior </t>
  </si>
  <si>
    <t>68.84.240.191</t>
  </si>
  <si>
    <t xml:space="preserve">Beautiful historical buildings, charming, but very few “real”attractions.  Most businesses don’t attract visitors (bank’s, insurance companies, etc.). Many buildings are empty.  Feels dead. </t>
  </si>
  <si>
    <t xml:space="preserve">Eat at one of many good restaurants.  </t>
  </si>
  <si>
    <t xml:space="preserve">There’s not much to do.  </t>
  </si>
  <si>
    <t>River city days, except that moved from downtown.</t>
  </si>
  <si>
    <t xml:space="preserve">Victoria is much smaller but has many more dining choices.  And a nice bike path.  </t>
  </si>
  <si>
    <t xml:space="preserve">The pinnacle of what a historic downtown could be is Stillwater.  Replicate even a small bit of that. </t>
  </si>
  <si>
    <t>98.61.3.255</t>
  </si>
  <si>
    <t>Small but safe and a few cool shops to visit</t>
  </si>
  <si>
    <t>Visit the Red Bench Bakery</t>
  </si>
  <si>
    <t xml:space="preserve">Visit more unique shops </t>
  </si>
  <si>
    <t xml:space="preserve">Some shopping </t>
  </si>
  <si>
    <t>172.56.12.52</t>
  </si>
  <si>
    <t>152.117.114.153</t>
  </si>
  <si>
    <t>River town with a growing emphasis on aesthetic and culture.</t>
  </si>
  <si>
    <t>Eat at La hermosa, walk dogs by fireman’s park.</t>
  </si>
  <si>
    <t>The lower part of chaska creek is a disgusting spillway of cement, while the part on creek road is gorgeous, with habitat and animals. I think the lower part needs to be revitalized with green space starting around the vfw until it meets the Minnesota river. This would planting more trees and natives, possibly removing the disgusting cement spillway or at least making it more appealing to people and nature by adding boulders or something. The beauty of the minnehaha parkway could be used as an example.</t>
  </si>
  <si>
    <t>I would like to see more green space and rural residential areas connected to downtown by trails. The downtown has become better, but the perimeter of business parks and large multichain warehouses and industrial parks makes it a poor place to live.</t>
  </si>
  <si>
    <t>73.185.139.198</t>
  </si>
  <si>
    <t>Quaint downtown, main things I go to are red bench bakery, Walgreens, Wells Fargo, the post office and crooked pint. Not much else going on, needs some life brought back into it!</t>
  </si>
  <si>
    <t>Coffee shop (red bench bakery) - monthly!</t>
  </si>
  <si>
    <t>Go to red bench bakery, go to the farmers market in the summer, enjoy concerts in fireman’s park, eat at crooked pint.</t>
  </si>
  <si>
    <t xml:space="preserve">Eat at more nice restaurants like crooked pint! Expand the farmers market, it’s pretty small now. A brewery would be a great add downtown, schram haus is up the hill and further away. It needs to be more like Excelsior with the lively restaurants and shops. </t>
  </si>
  <si>
    <t>There are some run down areas, empty buildings, sketchy bars/restaurants that make me not want to be there at night.</t>
  </si>
  <si>
    <t>Fire &amp; Ice (concert in Fireman’s park)</t>
  </si>
  <si>
    <t xml:space="preserve">Yes, Victoria and Excelsior for nice restaurants (like noble lion, Maynard’s, Layline, Olives Fresh Pizza, Parlour Bar) and Excelsior Brewing co for live music and good beer! </t>
  </si>
  <si>
    <t xml:space="preserve">I think adding nicer restaurants, coffee shops, breweries, and expanding the current events you do have like fire &amp; ice, tree lighting, and the farmer's market will attract more people! </t>
  </si>
  <si>
    <t>98.61.22.120</t>
  </si>
  <si>
    <t xml:space="preserve">Beautiful Park in center of town...Awesome Baseball park nearby...Beautiful churches.. </t>
  </si>
  <si>
    <t>Go to the baseball games</t>
  </si>
  <si>
    <t>Band concerts</t>
  </si>
  <si>
    <t>Traffic</t>
  </si>
  <si>
    <t>Taste of Chaska</t>
  </si>
  <si>
    <t>Get some businesses into the old Coopers building and the old Dairy Queen</t>
  </si>
  <si>
    <t>Put more impact and awareness on the History Center....more advertising...let it be known it is there.....HIGHLIGHT IT...</t>
  </si>
  <si>
    <t>206.9.220.74</t>
  </si>
  <si>
    <t>Historic, welcoming, walkable, okay restaurants, nice park.</t>
  </si>
  <si>
    <t xml:space="preserve">Walk about </t>
  </si>
  <si>
    <t>Walk, lunch, shop, von hanson</t>
  </si>
  <si>
    <t>Park events</t>
  </si>
  <si>
    <t xml:space="preserve">Victoria- ice cream </t>
  </si>
  <si>
    <t>216.82.37.207</t>
  </si>
  <si>
    <t>Monday night Bingo at Cy’s</t>
  </si>
  <si>
    <t>97.183.106.111</t>
  </si>
  <si>
    <t>63.229.208.98</t>
  </si>
  <si>
    <t>Socialize either at breakfast/brunch, dinner, or night life</t>
  </si>
  <si>
    <t>Listen to live music, eat good food, kid activities and events</t>
  </si>
  <si>
    <t>Yes, mainly downtown Shakopee, Carver, or Chanhassen</t>
  </si>
  <si>
    <t>98.61.6.165</t>
  </si>
  <si>
    <t xml:space="preserve">Really old. No one really goes down there. </t>
  </si>
  <si>
    <t>Crooked pint, Mexican restaurant, value vet</t>
  </si>
  <si>
    <t>We don’t need money spent there. Money should be spent north, up on the hill.</t>
  </si>
  <si>
    <t>216.82.44.183</t>
  </si>
  <si>
    <t>Is cute</t>
  </si>
  <si>
    <t>Parking and traffic.</t>
  </si>
  <si>
    <t>Events at the event center</t>
  </si>
  <si>
    <t>216.82.44.217</t>
  </si>
  <si>
    <t>76.17.180.18</t>
  </si>
  <si>
    <t>98.59.126.30</t>
  </si>
  <si>
    <t>Charming but not much going on. It could use more shops and foot traffic to encourage businesses to stay. It feels very lonely downtown. It could use a little more love.</t>
  </si>
  <si>
    <t xml:space="preserve">Visit Coffee shops and shop for gifts </t>
  </si>
  <si>
    <t xml:space="preserve">High quality Aveda Hair Salon, Nail Salon, High-end clothing stores like the ones in Excelsior Water St, local Bookstore like the one in Victoria </t>
  </si>
  <si>
    <t xml:space="preserve">There are just not enough shops there to visit. </t>
  </si>
  <si>
    <t xml:space="preserve">Yes. I go to Victoria for Spa and Salon and shop for home items and books. I go to Excelsior for clothes and hair salon. I go to Wayzata for dinner and cocktails. </t>
  </si>
  <si>
    <t>Sit down coffee shops and places to work at will be useful. There are so many people living in The Harvest neighborhood that are work from home and we would love to have a cafe and cozy bookstore vibe</t>
  </si>
  <si>
    <t>75.231.106.213</t>
  </si>
  <si>
    <t>Nice park, but otherwise there isnt much there</t>
  </si>
  <si>
    <t>Activities at the park</t>
  </si>
  <si>
    <t xml:space="preserve">More unique restaurants, maybe a winery or something similar </t>
  </si>
  <si>
    <t>Fireworks</t>
  </si>
  <si>
    <t xml:space="preserve">More restaurants, bowling, othe family activities </t>
  </si>
  <si>
    <t>I'd live to see more live music, maybe a place to go dancing.</t>
  </si>
  <si>
    <t>98.61.4.140</t>
  </si>
  <si>
    <t xml:space="preserve">Boring,  not a lot there.  Spend the gas money and go to Shakopee. </t>
  </si>
  <si>
    <t>Red Bench, festivities at fireman's park.</t>
  </si>
  <si>
    <t xml:space="preserve">A little nightlife.  Pubs, live band, better food options. </t>
  </si>
  <si>
    <t xml:space="preserve">Parking is terrible.   There is nothing to keep downtown.  I go there for a single destination and leave. </t>
  </si>
  <si>
    <t>Live bands at fireman's park.</t>
  </si>
  <si>
    <t xml:space="preserve">Shakopee,  Victoria,  Excelsior </t>
  </si>
  <si>
    <t>The main street needs to be more vibrant.   Think about how do keep people downtown once they come here.</t>
  </si>
  <si>
    <t>98.61.19.2</t>
  </si>
  <si>
    <t>Cute but street renovation basically shut the downtown down.</t>
  </si>
  <si>
    <t xml:space="preserve">In the summer go to the beach. I avoid Chaska now. </t>
  </si>
  <si>
    <t>Get from one side of the street to the other in my car rather than horse around to try to find a street that goes through.</t>
  </si>
  <si>
    <t>The street renovation is a disaster. I feel terrible for the shop owners. They were virtually put out of business. Had common sense prevailed, you would have put in roundabouts and kept parking on the main thoroughfare. You should have done your research as to how to make a small downtown thrive such as have gone to New Prague and see how wisely they chose to create a thriving downtown using roundabouts. Instead you killed the town by blocking off street access.</t>
  </si>
  <si>
    <t>67.4.92.161</t>
  </si>
  <si>
    <t>Boring</t>
  </si>
  <si>
    <t>Events</t>
  </si>
  <si>
    <t>Shop, eat, walk around</t>
  </si>
  <si>
    <t>Lack of stores</t>
  </si>
  <si>
    <t>Hair, shop,dining</t>
  </si>
  <si>
    <t>Trader Joe’s in coopers old location</t>
  </si>
  <si>
    <t>98.61.30.50</t>
  </si>
  <si>
    <t>Cozy</t>
  </si>
  <si>
    <t>Walk, run</t>
  </si>
  <si>
    <t>Walk,  run Attend river city days until they moved it</t>
  </si>
  <si>
    <t>Attend river city days in the old location,  more events in city Square Park</t>
  </si>
  <si>
    <t>172.58.14.164</t>
  </si>
  <si>
    <t xml:space="preserve">Cute. Historic. Small town. </t>
  </si>
  <si>
    <t xml:space="preserve">Walk around clay hole. Attend community events downtown. </t>
  </si>
  <si>
    <t xml:space="preserve">Dine outside. More and better restaurants. </t>
  </si>
  <si>
    <t>The marijuana stench from Higher Place ruins 2nd street. Employees must be smoking outside. Yuck! Who wants to smell that?</t>
  </si>
  <si>
    <t>Haunted Chaska tour. Farmers Market.  Comm Ed business expo. Fire and Ice Fest. River City Days. Would do more but haven't worked out.</t>
  </si>
  <si>
    <t xml:space="preserve">Yes. Victoria for a good burger at Vics. Hopkins for live music and antique shops and record stores. Excelsior music in park in summer Wednesday night. </t>
  </si>
  <si>
    <t xml:space="preserve">Need better dining!  Ban public space pot smoking. Ick! </t>
  </si>
  <si>
    <t>75.222.140.46</t>
  </si>
  <si>
    <t xml:space="preserve">A lot of charm and potential.  Could be a beautiful city and attract so many people- but the downtown (historic) needs some love and attention. </t>
  </si>
  <si>
    <t xml:space="preserve">I would love more restaurants!!  The restaurant scene is so poor and not a lot of variety. </t>
  </si>
  <si>
    <t>Eat out!!   Shop, have a glass of wine and eat good food</t>
  </si>
  <si>
    <t xml:space="preserve">There isn’t a lot of restaurant to attract people.  </t>
  </si>
  <si>
    <t xml:space="preserve">Victoria, excelsior </t>
  </si>
  <si>
    <t xml:space="preserve">Carver county is projected to substantially grow- we need to continue to attract good people and good businesses to chaska! Restaurants and shops!! </t>
  </si>
  <si>
    <t>98.61.20.206</t>
  </si>
  <si>
    <t xml:space="preserve">I have lived in Chaska for three years. While I love many things about the city I don’t visit downtown as there isn’t much of a reason. </t>
  </si>
  <si>
    <t xml:space="preserve">The library and Fireman’s Park. </t>
  </si>
  <si>
    <t xml:space="preserve">Shop, dine, walk and explore without the need of a car. </t>
  </si>
  <si>
    <t xml:space="preserve">Too much semi traffic and a lack of entertainment and shopping. </t>
  </si>
  <si>
    <t>75.73.121.227</t>
  </si>
  <si>
    <t xml:space="preserve">there isn't much down there anymore. most closed down during construction </t>
  </si>
  <si>
    <t xml:space="preserve">easier parking for shopping and have kid friendly attractions to visit </t>
  </si>
  <si>
    <t xml:space="preserve">parking and the lack of kid friendly activities </t>
  </si>
  <si>
    <t>98.61.21.217</t>
  </si>
  <si>
    <t>Unique, small town, being pushed out by big company names.</t>
  </si>
  <si>
    <t xml:space="preserve">Fairs, park activities,  </t>
  </si>
  <si>
    <t>Sight see, eat at patrones, coffee dates</t>
  </si>
  <si>
    <t>67.4.76.19</t>
  </si>
  <si>
    <t>Quaint and has Excelsior potential:)</t>
  </si>
  <si>
    <t>Community events - Fire and Ice…</t>
  </si>
  <si>
    <t xml:space="preserve">Grocery shop and more restaurants </t>
  </si>
  <si>
    <t xml:space="preserve">Victoria- High end restaurants and the burrow, food and entertainment </t>
  </si>
  <si>
    <t>174.128.182.180</t>
  </si>
  <si>
    <t>I've been in Chaska for six years. Initially, I found the downtown area to be congested but have seen improvements in the last year or so. I've always wondered about the prime real estate that houses the Dollar General store and why it hasn't been utilized. Abundance of parking and much less congested that the area that houses Dunkin' Donuts, Sarpinos Pizza, etc.</t>
  </si>
  <si>
    <t>Only for the post office and to get my taxes done through AARP at a local church.</t>
  </si>
  <si>
    <t>Would like to see more retail such as a Michael's or some sort of craft/yarn store.</t>
  </si>
  <si>
    <t>No; however, I very much appreciate your efforts towards this venture.</t>
  </si>
  <si>
    <t>98.59.120.233</t>
  </si>
  <si>
    <t>A bunch to do but if you want to go see a mall we have to go to eden prairie or another town</t>
  </si>
  <si>
    <t>New shops since coopers is now empty as well as KFC has been closed for a while and still sit empty as well as oak ridge</t>
  </si>
  <si>
    <t xml:space="preserve">Eden prairie </t>
  </si>
  <si>
    <t>69.24.120.151</t>
  </si>
  <si>
    <t>Not much there.</t>
  </si>
  <si>
    <t>The only thing we do in downtown Chaska is go to the American Legion.</t>
  </si>
  <si>
    <t>Shopping and eating</t>
  </si>
  <si>
    <t>It's a nice towntown area but there is nothing there to bring people in.</t>
  </si>
  <si>
    <t>173.18.191.212</t>
  </si>
  <si>
    <t xml:space="preserve">Cute. Busy. Some shops and restaurants. </t>
  </si>
  <si>
    <t xml:space="preserve">Go to restaurants or the festivals at Fireman’s Park or the Square. </t>
  </si>
  <si>
    <t xml:space="preserve">Walk from place to place. Shop for clothing, home goods, books, antiques, gifts. I’d love to be able to make a day of shopping and restaurants. And utilize the river front for something. </t>
  </si>
  <si>
    <t xml:space="preserve">I don’t like having to navigate the 41 traffic with to kids in tow. Even after the construction it still feels busy. </t>
  </si>
  <si>
    <t xml:space="preserve"> Excelsior, Waconia. For a day of shopping. </t>
  </si>
  <si>
    <t>I do appreciate the variety of businesses that currently exist downtown. And the availability of street parking.</t>
  </si>
  <si>
    <t>75.73.129.196</t>
  </si>
  <si>
    <t>Old and stuck in the early 2000s</t>
  </si>
  <si>
    <t>Have dinner at the curling center and cuzzys</t>
  </si>
  <si>
    <t xml:space="preserve">More family entertainment and dining options. </t>
  </si>
  <si>
    <t xml:space="preserve">Shakopee, Victoria, Waconia, Eden prairie. </t>
  </si>
  <si>
    <t>66.41.213.1</t>
  </si>
  <si>
    <t xml:space="preserve">No parking, drab store fronts, no inspiring stores, no promotions for the venues already there. </t>
  </si>
  <si>
    <t>501, Dominos, Dollar tree, Coffee</t>
  </si>
  <si>
    <t>Carver Junk, Patrons, 501,  Fireman's Park</t>
  </si>
  <si>
    <t>SHOP. We could be an Excelsior.... ice cream, more cute shops, better parking, coffee shops, eat outside and nice restaurants, spruced up store fronts. The old Tattoo shop building and Old National Bamk are ugly. Fix the strip mall across from the Legion. What is in the corner building across from the old Dunn brothers? A home, but it's a commercial building?.....</t>
  </si>
  <si>
    <t>No parking, poor hours of shops, only bars, no outdoor seating to eat.</t>
  </si>
  <si>
    <t>Concerts in the Park, Fire and Ice, Holiday Shopping, Family dinners</t>
  </si>
  <si>
    <t>Yes, Excelsior, Wayzata, Victoria, Carver (ice-cream).</t>
  </si>
  <si>
    <t>Grat idea to improve downtown, but the roads jacked up the flow and parking......</t>
  </si>
  <si>
    <t>192.171.110.197</t>
  </si>
  <si>
    <t>Dine</t>
  </si>
  <si>
    <t xml:space="preserve">Shop and more variety in restaurants </t>
  </si>
  <si>
    <t>212.102.40.228</t>
  </si>
  <si>
    <t xml:space="preserve">Pretty </t>
  </si>
  <si>
    <t>98.59.117.184</t>
  </si>
  <si>
    <t>Cute, charming I'm</t>
  </si>
  <si>
    <t>Red Bench Bakery, eat, thrift and gift shop</t>
  </si>
  <si>
    <t>More restaurant options, more gift shops, walk/stroll</t>
  </si>
  <si>
    <t>Yes to get ice cream, shop, walk and eat out</t>
  </si>
  <si>
    <t>71.195.10.242</t>
  </si>
  <si>
    <t>Small town feeling, but hard to navigate with a highway running through it.</t>
  </si>
  <si>
    <t>Highway 41</t>
  </si>
  <si>
    <t>66.41.113.204</t>
  </si>
  <si>
    <t>Old and quaint</t>
  </si>
  <si>
    <t>Eat, shop</t>
  </si>
  <si>
    <t xml:space="preserve">More shops with higher end shopping and antiques. More home shops and boutiques.  Eat at better restaurants.  Ice cream shop.  Great bakery.  </t>
  </si>
  <si>
    <t xml:space="preserve">It looks old with many empty store fronts.  </t>
  </si>
  <si>
    <t xml:space="preserve">Eat….. they have better food choices.  </t>
  </si>
  <si>
    <t xml:space="preserve">The drive into town coming from 169 is beautiful! </t>
  </si>
  <si>
    <t>107.115.203.20</t>
  </si>
  <si>
    <t xml:space="preserve">Hopeful but needs more to make it a destination </t>
  </si>
  <si>
    <t>Go out to eat</t>
  </si>
  <si>
    <t>Having a bigger grocery store back would be great, we go to Chaska Market often but do miss a Cooper sized store.</t>
  </si>
  <si>
    <t>Semi Traffic makes it uncomfortable to bring my kids downtown.</t>
  </si>
  <si>
    <t>Food trucks at firemans</t>
  </si>
  <si>
    <t>98.59.123.49</t>
  </si>
  <si>
    <t xml:space="preserve">Old and tired. </t>
  </si>
  <si>
    <t xml:space="preserve">Eat outside by a water feature </t>
  </si>
  <si>
    <t xml:space="preserve">Traffic. </t>
  </si>
  <si>
    <t xml:space="preserve">Victoria. Car show.  Shakopee. Music on the rails. </t>
  </si>
  <si>
    <t xml:space="preserve">Create a river walk attraction like San Antonio. Restaurants, bars, nightlife along a canal type water feature. </t>
  </si>
  <si>
    <t>199.89.216.199</t>
  </si>
  <si>
    <t>Small, use to be bigger and more popular.</t>
  </si>
  <si>
    <t>Love the new coffee shop! Shops like that will hopefully make downtown more enticing.</t>
  </si>
  <si>
    <t>Antique shopping, crabbing coffee, and finding a fun spot for brunch or lunch!</t>
  </si>
  <si>
    <t>Parking.</t>
  </si>
  <si>
    <t>Victoria, Waconia, Carver</t>
  </si>
  <si>
    <t>97.183.94.239</t>
  </si>
  <si>
    <t>It is an old town with much history. Good community.  Quaint town.</t>
  </si>
  <si>
    <t>Attend events at Fireman's Park, Dine at the Crooked Pint, watch Curling practices &amp; events.  Attend Burger night at the Legion, Enjoy the Farmer's Market.</t>
  </si>
  <si>
    <t xml:space="preserve">Have a larger variety of restaurants and definitely more/better shopping options.  </t>
  </si>
  <si>
    <t>Many buildings in the downtown area are closed/vacant, run down, do not seem to be taken care of.  Not a lot to offer if friends simply wanted to walk around the downtown area.  We do enjoy the "Red Bench" and new coffee shop!</t>
  </si>
  <si>
    <t>Summer events at Fireman's Park</t>
  </si>
  <si>
    <t>Better shopping and variety of restaurants.</t>
  </si>
  <si>
    <t>Would love to see more shops and restaurants similar to the small town environment of Excelsior.  Bring in more events along the River area during the Summer months to get people out more to enjoy the Chaska community.</t>
  </si>
  <si>
    <t>208.91.69.24</t>
  </si>
  <si>
    <t xml:space="preserve">Charming but congested. </t>
  </si>
  <si>
    <t xml:space="preserve">Sit in the park. Have lunch at a restaurant.  Bike ride.  </t>
  </si>
  <si>
    <t xml:space="preserve">Drive without fear and so much traffic. </t>
  </si>
  <si>
    <t xml:space="preserve">The stoplights, narrow roads, and traffic. </t>
  </si>
  <si>
    <t xml:space="preserve">Yes. </t>
  </si>
  <si>
    <t xml:space="preserve">No. </t>
  </si>
  <si>
    <t>134.228.152.184</t>
  </si>
  <si>
    <t>Cute but no parking on main street.</t>
  </si>
  <si>
    <t>More casual eateries.</t>
  </si>
  <si>
    <t>Getting around town. With all the streets and you can’t cross it so many of them now it’s hard to get around.</t>
  </si>
  <si>
    <t>98.61.30.29</t>
  </si>
  <si>
    <t>Small town but growing! High taxes!</t>
  </si>
  <si>
    <t>Post office, Banking, Library!</t>
  </si>
  <si>
    <t>N/A</t>
  </si>
  <si>
    <t xml:space="preserve">Yes, I would like to see large track traffic diverted around town instead of through town. (Like the City of Shakopee did with 169).   </t>
  </si>
  <si>
    <t>Yes/No</t>
  </si>
  <si>
    <t>172.56.10.230</t>
  </si>
  <si>
    <t>Quaint. But boring</t>
  </si>
  <si>
    <t>Dollar Store</t>
  </si>
  <si>
    <t>Library  Dollar Store Concerts in the park in summer</t>
  </si>
  <si>
    <t>Eat out. Raising Canes…. Shop at nice stores. Trader Joe’s.</t>
  </si>
  <si>
    <t>Not much to do there</t>
  </si>
  <si>
    <t>98.61.19.128</t>
  </si>
  <si>
    <t xml:space="preserve">A few fun places to go. </t>
  </si>
  <si>
    <t xml:space="preserve">Occasional stores. </t>
  </si>
  <si>
    <t xml:space="preserve">Shopping at 501 and going to Cy’s. </t>
  </si>
  <si>
    <t xml:space="preserve">More shopping options and better parking. </t>
  </si>
  <si>
    <t xml:space="preserve">Parking. </t>
  </si>
  <si>
    <t xml:space="preserve">Excelsior for fun shops. </t>
  </si>
  <si>
    <t>163.116.249.42</t>
  </si>
  <si>
    <t>curling</t>
  </si>
  <si>
    <t>the amount of traffic</t>
  </si>
  <si>
    <t>curling events/ fishing tournament</t>
  </si>
  <si>
    <t>69.71.47.28</t>
  </si>
  <si>
    <t>Ghost town</t>
  </si>
  <si>
    <t>Cy's</t>
  </si>
  <si>
    <t>PARKING</t>
  </si>
  <si>
    <t>172.58.9.71</t>
  </si>
  <si>
    <t>Quaint, tired, noisy traffic.</t>
  </si>
  <si>
    <t>Eat, shop.</t>
  </si>
  <si>
    <t>Victoria car show.</t>
  </si>
  <si>
    <t>199.193.69.78</t>
  </si>
  <si>
    <t xml:space="preserve">Not much to do bars, a few good shops but nothing exciting. </t>
  </si>
  <si>
    <t>No grocery store and don’t use  Walgreens, no clinics</t>
  </si>
  <si>
    <t xml:space="preserve">Shop 501. Hayloft. Carver Junk. Body Consignment </t>
  </si>
  <si>
    <t>Be more like Excelsior. More music on the weekends also</t>
  </si>
  <si>
    <t xml:space="preserve">Social district with more shops to frequent </t>
  </si>
  <si>
    <t>104.28.103.108</t>
  </si>
  <si>
    <t xml:space="preserve">Beautiful town that's lost its walk ability. In dire need of great restaurants that are not chains, good watering holes and  and fun shopping. A beautiful river front which has been a missed opportunity for retail and entertainment development. Also lacking hotels and B&amp;B's. </t>
  </si>
  <si>
    <t xml:space="preserve">It used to be pedestrian shopping. </t>
  </si>
  <si>
    <t xml:space="preserve">Dine, shop, stay and enjoy entertainment. </t>
  </si>
  <si>
    <t xml:space="preserve">Yes! The traffic has destroyed walk ability. The redesign of Chestnut through town is a challenge and dangerous to navigate on foot or in vehicle as drivers disregard changes. Also a lack of shopping, restaurants, bars and entertainment. No theater, bowling, etc. Also no hotels or B&amp;Bs. </t>
  </si>
  <si>
    <t xml:space="preserve">Yes. Victoria, Carver, Excelsior, Waconia, New Ulm, etc. </t>
  </si>
  <si>
    <t xml:space="preserve">Chaska really needs to readdress the river front development! A pedestrian friendly retail, hotel/B&amp;B, restaurant/entertainment area. Crime is becoming a real issue in that area as well. </t>
  </si>
  <si>
    <t>75.231.1.36</t>
  </si>
  <si>
    <t xml:space="preserve">Great potential, but not a ton to do or enjoy. </t>
  </si>
  <si>
    <t xml:space="preserve">Coffee shops! Things to do with little kids! </t>
  </si>
  <si>
    <t xml:space="preserve">Go out to eat or bring my family to a brewery— family friendly dining! </t>
  </si>
  <si>
    <t xml:space="preserve">Construction in the past.. but really just options for young families. </t>
  </si>
  <si>
    <t>River days!</t>
  </si>
  <si>
    <t>Victoria, Waconia, Excelsior</t>
  </si>
  <si>
    <t xml:space="preserve">Wish there were more storefronts and things to “bop” around. </t>
  </si>
  <si>
    <t>97.116.180.91</t>
  </si>
  <si>
    <t>Some cute boutiques and coffee shops, but kind of run down in other areas</t>
  </si>
  <si>
    <t xml:space="preserve">Getting coffee and going to boutiques </t>
  </si>
  <si>
    <t>Better Grocery shopping. Better lunch options for sitting and conversing</t>
  </si>
  <si>
    <t>One area is run down</t>
  </si>
  <si>
    <t>More shopping and eating in Victoria. Shakopee for medical</t>
  </si>
  <si>
    <t>172.58.9.126</t>
  </si>
  <si>
    <t xml:space="preserve">Its the heart of Chaska </t>
  </si>
  <si>
    <t xml:space="preserve">Walk the trails </t>
  </si>
  <si>
    <t xml:space="preserve">Grocery shop </t>
  </si>
  <si>
    <t xml:space="preserve">The heart of downtown Chaska needs repairs </t>
  </si>
  <si>
    <t>Yes all other towns to shop</t>
  </si>
  <si>
    <t>68.47.5.252</t>
  </si>
  <si>
    <t xml:space="preserve">Cute but some areas need work. </t>
  </si>
  <si>
    <t>The Clayhole/Firemen’s park is beautiful!</t>
  </si>
  <si>
    <t xml:space="preserve">Nice restaurants with cute outdoor spaces </t>
  </si>
  <si>
    <t>YES - the vacant Coopers store and KFC. Get a new tenant or tear it down.</t>
  </si>
  <si>
    <t>The area by the river is such a missed opportunity. Imagine the walkways and restaurant patios that could enjoy the view. Instead you have an old hotel and housing? 👎🏻</t>
  </si>
  <si>
    <t>98.61.18.32</t>
  </si>
  <si>
    <t xml:space="preserve">Cute little downtown with a super busy road right down the middle </t>
  </si>
  <si>
    <t xml:space="preserve">Go to Patron, Cy’s or Cuzzy’s. </t>
  </si>
  <si>
    <t>98.61.12.220</t>
  </si>
  <si>
    <t>Cute</t>
  </si>
  <si>
    <t>Farmers market and any little bizarres down there</t>
  </si>
  <si>
    <t>Would love a festival of food trucks or a Fair Food event</t>
  </si>
  <si>
    <t>Parking or lack there of</t>
  </si>
  <si>
    <t>Downtown Carver during 420 weekend because they had some fun deals.</t>
  </si>
  <si>
    <t>Parking is always an issue for those that are not able to walk a long distance. Is there some kind of transportation you can provide where we can park easily and then be brought to the function? Also, so many of the events are held when it is really hot outside. Can you consider moving some of the festivities to cooler months where the chance of heat and humidity isn't as much of a factor? If there is a food truck festival or for any festival with food, it would be awesome if there were special prices for SMALLER portions so we can try several different kinds of food. Maybe even a ticketed event where we can sample small portions of cuisine from many different locations. I would rather pay $30-40 a ticket for an event with many small portions of food instead of $20+ for one large portion of food. I think an ice cream social would be a fun activity. There isn't much that caters only to adults that I know of.</t>
  </si>
  <si>
    <t>71.195.11.200</t>
  </si>
  <si>
    <t>Historic, rustic, charming</t>
  </si>
  <si>
    <t>Events in the summer, community events throughout the year, curling center + dinner, bars for drinks on weekends for sports/get togethers with friends</t>
  </si>
  <si>
    <t xml:space="preserve">Integrating more modernization, grocery stores, things to do/activity centers </t>
  </si>
  <si>
    <t xml:space="preserve">The live music outside Shakopee does, but very similar to what happens at Fireman’s. </t>
  </si>
  <si>
    <t>We moved to Chaska for the schools (and for the curling center). :)</t>
  </si>
  <si>
    <t xml:space="preserve">Somewhat of a ghost town in need of some revival </t>
  </si>
  <si>
    <t>Visit the parks with kids, eat on patios</t>
  </si>
  <si>
    <t>Enjoy an upscale ding experience, shop at a boutique (not consignment, not antiques), a local ice cream shop</t>
  </si>
  <si>
    <t>Yes - Victoria for dining, The Burrow to do something fun with the kids, The Social for ice cream; Shakopee for bowling/nightlife</t>
  </si>
  <si>
    <t>75.73.120.190</t>
  </si>
  <si>
    <t>Charming but ready for post covid renaissance</t>
  </si>
  <si>
    <t xml:space="preserve">We use Fireman's Park alot. We love all of the events. And I go to the post office often. </t>
  </si>
  <si>
    <t>Have coffee, stroll through a shop or the square. See Christmas lights</t>
  </si>
  <si>
    <t>Eat outside at cafes - streetside or rooftop, have more shops, space for indoor activity with kids. Maybe an ice cream shop or arcade. I'd love to have Trader Joes move to the Cooper's spot. And we need a TJ Maxx or Marshall's somewhere. Maybe a wine bar?</t>
  </si>
  <si>
    <t>Seems desolate</t>
  </si>
  <si>
    <t>Dia De Los Muertos, fireworks, outside bands at Fireman's park</t>
  </si>
  <si>
    <t>Excelsior - more to do while feeling relaxed. I feel like I'm on vacation when I walk around.</t>
  </si>
  <si>
    <t>We love Chaska. Mkved from EP in 2020 and there is something special aboutbthis community.</t>
  </si>
  <si>
    <t>68.47.5.128</t>
  </si>
  <si>
    <t>Eat and socialize</t>
  </si>
  <si>
    <t xml:space="preserve">Parking </t>
  </si>
  <si>
    <t>Move river city and some events back to city Square and have more local food and less food trucks.</t>
  </si>
  <si>
    <t>67.4.42.92</t>
  </si>
  <si>
    <t>Cute, but the highway ruins it</t>
  </si>
  <si>
    <t xml:space="preserve">Bands outside in the summer. Curling club. </t>
  </si>
  <si>
    <t xml:space="preserve">Shopping. Miss having a grocery store downtown. </t>
  </si>
  <si>
    <t xml:space="preserve">The highway that runs thru the middle with tons of traffic and semis! </t>
  </si>
  <si>
    <t>Fire and ice. Farmer's market</t>
  </si>
  <si>
    <t xml:space="preserve">Yes, go to shakopee all the time, esp in summer for rhythm on the rails </t>
  </si>
  <si>
    <t xml:space="preserve">Again, miss the fact that there is no grocery store downtown </t>
  </si>
  <si>
    <t>172.59.70.231</t>
  </si>
  <si>
    <t>Quaint but hard to get around</t>
  </si>
  <si>
    <t>More activities</t>
  </si>
  <si>
    <t>150.195.17.172</t>
  </si>
  <si>
    <t xml:space="preserve">Downtown is, for the most part, a quaint midwest river town with turn-of-the-century buildings surrounding a town square. </t>
  </si>
  <si>
    <t>Coffeeshop</t>
  </si>
  <si>
    <t xml:space="preserve">Coffeeshop.  </t>
  </si>
  <si>
    <t xml:space="preserve">see live music.  Picnic-style in the city square during good weather, or bands at night indoors at local bars/restaurants.   </t>
  </si>
  <si>
    <t>How about finishing up the road construction pretty soon.     And long-duration blocking 41 southbound from town was not a great idea.</t>
  </si>
  <si>
    <t>I love the Chaska Cubs ballpark.  Try to make it a nicer walk from downtown area, especially over that bridge to park admission.  Find a way to have downtown biz encourage people to first have a meal downtown and walk over there.</t>
  </si>
  <si>
    <t>Shakopee has a downtown breakfast restaurant, but Chaska does not have one.   Occasionally we go to Shakopee for that -- eggs and pancakes and coffee breakfast.</t>
  </si>
  <si>
    <t>Sponsor a once-a-year   5K / 10K run starting/ending/through Chaska downtown-y area so visiting runners &amp; their people get up close and familiar to downtown, and Chaska locals can build that community feel.   Maybe part of the course could be on the flood barrier trails, and/or the woodsy area between the cubs ballpark and the river.</t>
  </si>
  <si>
    <t>66.41.112.160</t>
  </si>
  <si>
    <t>We use to like to visit the resturants and coffee shop etc. The lack of parking and the speed of the traffic traveling down main street is a deterrent for us.  We do enjoy the park and the plants along main street but the fast flow of traffic takes away the ability to appreciate it.</t>
  </si>
  <si>
    <t>We would probably do a lot more if there was more parking and less speeders driving thru town</t>
  </si>
  <si>
    <t>Semi trucks speeding down main street.  Lack of parking during city events and for many of rhe resturants and stores downtown.</t>
  </si>
  <si>
    <t>73.37.213.63</t>
  </si>
  <si>
    <t>Improving!</t>
  </si>
  <si>
    <t>Walk around the lake</t>
  </si>
  <si>
    <t xml:space="preserve">More restaurants </t>
  </si>
  <si>
    <t>The intersection of 41 and the parkway is a bit nerve racking for walkers and bicyclists.</t>
  </si>
  <si>
    <t>Excelsior, Edina</t>
  </si>
  <si>
    <t>174.213.249.86</t>
  </si>
  <si>
    <t xml:space="preserve">Hit and miss with some good spots. Worth stopping if passing through. </t>
  </si>
  <si>
    <t>Go to Red Bench bakery</t>
  </si>
  <si>
    <t>Victoria for better restaurants and shops</t>
  </si>
  <si>
    <t>165.225.62.192</t>
  </si>
  <si>
    <t>Nice historic place with very little to do.</t>
  </si>
  <si>
    <t>Post Office and DMV</t>
  </si>
  <si>
    <t>Walk near the river.</t>
  </si>
  <si>
    <t xml:space="preserve">Good quality restaurants. </t>
  </si>
  <si>
    <t xml:space="preserve">Again simply not much to do in downtown Chaska. </t>
  </si>
  <si>
    <t>Victoria they have better food and activities.</t>
  </si>
  <si>
    <t>174.234.130.184</t>
  </si>
  <si>
    <t>Better dining options a good old cafe</t>
  </si>
  <si>
    <t xml:space="preserve">The new design of hwy 41 is horrible </t>
  </si>
  <si>
    <t>Since we don't have a  newspaper send out flyers for events</t>
  </si>
  <si>
    <t>63.229.212.202</t>
  </si>
  <si>
    <t>Very busy with traffic with difficult parking</t>
  </si>
  <si>
    <t>Church and Am Legion bingo</t>
  </si>
  <si>
    <t>Less traffic, too busy chose other communities with easier parking and more dining options</t>
  </si>
  <si>
    <t>All the heavy traffic.</t>
  </si>
  <si>
    <t>Victoria and Waconia</t>
  </si>
  <si>
    <t xml:space="preserve">Heavy traffic through downtown chaska is really doing a disservice to the community. </t>
  </si>
  <si>
    <t>67.4.68.42</t>
  </si>
  <si>
    <t xml:space="preserve">Has potential but very rundown and businesses can't survive. </t>
  </si>
  <si>
    <t>Red bench bakery- Jones coffee shop</t>
  </si>
  <si>
    <t xml:space="preserve">Get a decent meal, utilize the park as the town center with shops and restaurants so my family feels comfortable walking around vs feeling like you'll get hit by a truck on Chaska blvd/41. </t>
  </si>
  <si>
    <t xml:space="preserve">Heavy traffic in the business district </t>
  </si>
  <si>
    <t xml:space="preserve">Yes for dining and entertainment </t>
  </si>
  <si>
    <t xml:space="preserve">Would love to keep our money within the community and be able to get a good dinner without having to leave town. Or grab groceries, etc. </t>
  </si>
  <si>
    <t>174.200.22.52</t>
  </si>
  <si>
    <t>18-24</t>
  </si>
  <si>
    <t>Quiet</t>
  </si>
  <si>
    <t xml:space="preserve">Drive away </t>
  </si>
  <si>
    <t xml:space="preserve">Enjoy my time without seeing crackheads hanging out by the gas stations holiday and speedway. </t>
  </si>
  <si>
    <t xml:space="preserve">The crackheads and drug use </t>
  </si>
  <si>
    <t>Fire on ice</t>
  </si>
  <si>
    <t xml:space="preserve">yes Shakopee for grocery stores, Chaska needs a healthier option for groceries, cub and target are not it.Trader joes, whole foods, kowalskis would increase demographics in the area. </t>
  </si>
  <si>
    <t xml:space="preserve">Chaska needs more bright colors, a lot of the buildings outer signs on the main streets (especially 41) are dated and need to be painted in a vibrant color, to grab people’s attention. The city should be doing more for small business owners and helping them market, the chaska facebook page does not shout out chaska businesses the way other cities in minnesota represent their community. </t>
  </si>
  <si>
    <t>173.31.222.56</t>
  </si>
  <si>
    <t>Nostalgic</t>
  </si>
  <si>
    <t xml:space="preserve">Lunch or dinner at the Mexican restaurants or the curling club </t>
  </si>
  <si>
    <t xml:space="preserve">Events that get more of the community out </t>
  </si>
  <si>
    <t xml:space="preserve">Victoria - better shopping and the Burrow Waconia - really good sale events like Sister Saturday and DEAR hunting </t>
  </si>
  <si>
    <t>98.59.126.89</t>
  </si>
  <si>
    <t>Quaint, small town</t>
  </si>
  <si>
    <t>Fireman’s park, events</t>
  </si>
  <si>
    <t xml:space="preserve">Coffee shops and restaurants, would love to see more cafes or even a Panera or OPH! Also would love a decent grocery store option like an Aldi, Trader Joe’s </t>
  </si>
  <si>
    <t xml:space="preserve">not enough options </t>
  </si>
  <si>
    <t>172.58.10.126</t>
  </si>
  <si>
    <t>Changed so much we do not visit. Such a great little city.  However much better restaurants than Chanhassen and we visit the restaurants there more.  Continue to bring in good restaurants and give incentives to businesses to open up in downtown.  You can’t change the fact that people are so upset about the parking down there off of 41 so find ways to make parking easier and better for businesses.  I came here to say as a Chanhassen resident who spends all money in Chaska grocery stores, Aldi, Costco, I would shop a 3rd grocery store there if it was a traders joes.  Nobody wants another expensive cub!  Trader Joe’s would bring another demographic to that area and would revive that stretch down there. And it’s affordable.  If chan can’t get it down, Trader Joe’s maybe you can.   We also attend festivals and farmers market but haven’t since they moved with construction.  I don’t even know where they are anymore. You have some PR to do.</t>
  </si>
  <si>
    <t>All in my message above.</t>
  </si>
  <si>
    <t>Antique, boutique shop, breweries (but they would struggle for parking in one of the old blds. Bring incentives for them and help with parking. But one would be nice next to your Trader Joe’s. That area</t>
  </si>
  <si>
    <t>Parking now.  My vet, ValueCare is hard to park now.  The street by it is always full.  I have considered moving vets since road change.</t>
  </si>
  <si>
    <t>We used to do all these things when our son was small but now just attend other festivals. I addressed above</t>
  </si>
  <si>
    <t>All above</t>
  </si>
  <si>
    <t>98.59.127.134</t>
  </si>
  <si>
    <t>Quaint and quiet.</t>
  </si>
  <si>
    <t xml:space="preserve">Coffee shops, </t>
  </si>
  <si>
    <t>Brunch spot, late night options. More spots like Rouge 41.  Desperately needs a grocery store.</t>
  </si>
  <si>
    <t>There need to be more things to draw you than a few boutiques and two coffee shops.</t>
  </si>
  <si>
    <t>Concerts.</t>
  </si>
  <si>
    <t>75.72.210.112</t>
  </si>
  <si>
    <t>Needs to be updated, nice new restaurants, a grocery store, new bars</t>
  </si>
  <si>
    <t xml:space="preserve">Not much, a majority of downtown needs to be updated and revived to bring in new restaurants, attractions, and grocery stores to supply the lower half of Chaska </t>
  </si>
  <si>
    <t>Grocery shop, eat out, etc</t>
  </si>
  <si>
    <t xml:space="preserve">The lack of restaurants or grocery stores </t>
  </si>
  <si>
    <t xml:space="preserve">Yes, grocery’s, restaurants </t>
  </si>
  <si>
    <t>73.94.4.107</t>
  </si>
  <si>
    <t>Cute/quaint</t>
  </si>
  <si>
    <t>Local food/festivals</t>
  </si>
  <si>
    <t>We need better shopping choices, and better use of the gazebo park (I don’t know it’s name)</t>
  </si>
  <si>
    <t>Fourth of july</t>
  </si>
  <si>
    <t>47.205.74.34</t>
  </si>
  <si>
    <t xml:space="preserve">Small, cute, </t>
  </si>
  <si>
    <t>98.61.17.57</t>
  </si>
  <si>
    <t>It’s very cute and the history is great. 41 going through town has made the town somewhat unwalkable. There is some draw with the stores and restaurants but there could be more. I miss Coopers terribly and hope a new grocery store will be going in. For a small downtown there are quite a few empty buildings.</t>
  </si>
  <si>
    <t>Library a couple times a month</t>
  </si>
  <si>
    <t xml:space="preserve">Farmers market, Easter egg hunt, River City Days, Fire &amp; Ice. The new coffee shops is very cute. </t>
  </si>
  <si>
    <t xml:space="preserve">Personally I love it when the bridge closes and we can wander around town without it feeling like we are risking our lives. I realize there is the new underpass which is great but I live on 1st street. To cross 41 at 2nd street is risking your life. Also crossing Chaska Blvd to get to Firemen’s park is so scary because people aren’t always paying attention even with the crossing lights. </t>
  </si>
  <si>
    <t>Traffic on 41</t>
  </si>
  <si>
    <t>Easter Egg hunt, fire and ice</t>
  </si>
  <si>
    <t>We don’t love the restaurants downtown but are glad there are some!</t>
  </si>
  <si>
    <t xml:space="preserve">We love Chaska. I’ve heard some landlords make it very difficult for local businesses to survive. </t>
  </si>
  <si>
    <t>174.229.178.214</t>
  </si>
  <si>
    <t xml:space="preserve">Fishing, riding bikes, walking </t>
  </si>
  <si>
    <t xml:space="preserve">Grocery shopping </t>
  </si>
  <si>
    <t xml:space="preserve">Traffic </t>
  </si>
  <si>
    <t>Church activities</t>
  </si>
  <si>
    <t xml:space="preserve">Shakopee,  grocery shopping </t>
  </si>
  <si>
    <t xml:space="preserve">We mis Coopers grocery </t>
  </si>
  <si>
    <t>71.193.91.117</t>
  </si>
  <si>
    <t xml:space="preserve">Historical (love the brick roads) but also sad due to the fact that there are native Americans burried but no place to show respect to them </t>
  </si>
  <si>
    <t xml:space="preserve">The chaska food stall day!! I love all the ma and pa shops </t>
  </si>
  <si>
    <t xml:space="preserve">Areas of history </t>
  </si>
  <si>
    <t xml:space="preserve">Not being as family friendly </t>
  </si>
  <si>
    <t>Food trucks and casks town get togethers</t>
  </si>
  <si>
    <t>Yes for food</t>
  </si>
  <si>
    <t>98.61.17.105</t>
  </si>
  <si>
    <t>Bland</t>
  </si>
  <si>
    <t xml:space="preserve">Walk to multiple bars restaurants like Victoria </t>
  </si>
  <si>
    <t xml:space="preserve">There is nothing to draw a person to come to downtown.  </t>
  </si>
  <si>
    <t xml:space="preserve">Victoria and Waconia frequently </t>
  </si>
  <si>
    <t>98.59.122.206</t>
  </si>
  <si>
    <t>Needs restaurants and work</t>
  </si>
  <si>
    <t>Cute, quaint, variety of offerings</t>
  </si>
  <si>
    <t>Library - weekly</t>
  </si>
  <si>
    <t xml:space="preserve">Events and parades at the gazebo, fireman’s park. Library. </t>
  </si>
  <si>
    <t xml:space="preserve">Groceries, fast food chain restaurants. </t>
  </si>
  <si>
    <t>Memorial Day parade</t>
  </si>
  <si>
    <t>65.128.99.234</t>
  </si>
  <si>
    <t>Small town but divided.</t>
  </si>
  <si>
    <t>Firemans park, Red Bench, River fishing, Taco Truck.</t>
  </si>
  <si>
    <t>73.94.193.56</t>
  </si>
  <si>
    <t>Busiest part of the city, and it’s not even busy 90% of the time</t>
  </si>
  <si>
    <t>Go to the library! It’s so nice and cozy.</t>
  </si>
  <si>
    <t>More free social events and gatherings (in other places besides fireman's park, like the plaza). Kid/teen events too! I feel like most of the events are for adults and the younger folks don’t really have much to do or an incentive to get together and make new friends.</t>
  </si>
  <si>
    <t xml:space="preserve">I have a weird thing about not wanting to make more traffic so I generally avoid places that have a lot of crosswalks. I want to get from point A to point B seamlessly without being a bother. </t>
  </si>
  <si>
    <t>Nothing close by but I visit the Excelsior Commons a lot because I grew up around there and love walking on the long sidewalks around the lake.</t>
  </si>
  <si>
    <t>98.59.114.161</t>
  </si>
  <si>
    <t xml:space="preserve">Nice area but lacks a few things </t>
  </si>
  <si>
    <t>Bingo at Cys, events at fireman’s park</t>
  </si>
  <si>
    <t xml:space="preserve">Shop boutiques, eat at a family restaurant </t>
  </si>
  <si>
    <t xml:space="preserve">Would love to see a grocery store to replace Coopers, a family restaurant that serves breakfast </t>
  </si>
  <si>
    <t>71.193.91.215</t>
  </si>
  <si>
    <t xml:space="preserve">Not very exciting but has a lot of potential </t>
  </si>
  <si>
    <t xml:space="preserve">Bike, walk, bakery, activities at fireman's Park and town square </t>
  </si>
  <si>
    <t>More restaurants, activities town square or on river bank</t>
  </si>
  <si>
    <t xml:space="preserve">Lack of things to do </t>
  </si>
  <si>
    <t>Most of the fireman's Park festivities</t>
  </si>
  <si>
    <t>Shakopee and Victoria, yes</t>
  </si>
  <si>
    <t>152.117.114.183</t>
  </si>
  <si>
    <t>A place that should be thriving but due to constant construction on a major road downtown the life has been sucked out of a once popular place.</t>
  </si>
  <si>
    <t>Watch a planning department change it’s mind multiple times on the same stretch of road</t>
  </si>
  <si>
    <t>Turn left</t>
  </si>
  <si>
    <t xml:space="preserve">Not being able to turn </t>
  </si>
  <si>
    <t>71.193.90.116</t>
  </si>
  <si>
    <t>Lots to do</t>
  </si>
  <si>
    <t>Go to firemans</t>
  </si>
  <si>
    <t>98.59.121.113</t>
  </si>
  <si>
    <t>Sad, depressing, nothing to go to. Prefer Shakopee, EP, or Victoria.</t>
  </si>
  <si>
    <t>Used to go to River City Days but it has lost its charm by moving.  Only draw to downtown is the post office.</t>
  </si>
  <si>
    <t>Dine &amp; shop</t>
  </si>
  <si>
    <t xml:space="preserve">Terrible restaurants Nothing worth going there for </t>
  </si>
  <si>
    <t>Go to Shakopee and Victoria for dining, bars, etc.</t>
  </si>
  <si>
    <t xml:space="preserve">Try to entice businesses to consider Chaska. Make an area like shakopee &amp; Victoria where you to can walk to a variety of  restaurants, breweries, bars. Events like Rhythm on the Rails.  New business to downtown need to do a better job of advertising.   City should spend more time on enhancing our community and stop with data centers, more apartment buildings and spending tax dollars on building new buildings. If we had more business options more spending would take place locally. </t>
  </si>
  <si>
    <t>63.229.211.3</t>
  </si>
  <si>
    <t>Not much going on. Not many restaurants.</t>
  </si>
  <si>
    <t>Dunkin</t>
  </si>
  <si>
    <t xml:space="preserve">Festivals and activities. More live music. </t>
  </si>
  <si>
    <t>Lack of parking when events going on</t>
  </si>
  <si>
    <t>Fire n ice</t>
  </si>
  <si>
    <t>Revamp city park</t>
  </si>
  <si>
    <t>24.7.226.190</t>
  </si>
  <si>
    <t>Just another city</t>
  </si>
  <si>
    <t>When are cat needs an update vaccine.</t>
  </si>
  <si>
    <t>Ice skate, swim, kayak, walking, fireworks or shop.</t>
  </si>
  <si>
    <t>Ice skate or even gymnastics for my teenage kid.</t>
  </si>
  <si>
    <t>Time But mostly money.</t>
  </si>
  <si>
    <t>Fireworks, fireworks, fireworks 🥳🤩🥳🎵🎵🎵</t>
  </si>
  <si>
    <t xml:space="preserve">Waconia for gymnastics.  </t>
  </si>
  <si>
    <t xml:space="preserve">You asked on the other page how to brighten it, well to simply answer that paint it rainbow 😉🤣🤷🏻‍♀️🥳.  Seriously though, The new road construction right next to Walgreens with the crosswalk is extremely dangerous. Somebody will get killed.  </t>
  </si>
  <si>
    <t>150.195.16.47</t>
  </si>
  <si>
    <t>98.61.1.26</t>
  </si>
  <si>
    <t>Small, old timey</t>
  </si>
  <si>
    <t>Go vintage shopping, go to crooked pint</t>
  </si>
  <si>
    <t xml:space="preserve">More restaurants, bars, and shopping </t>
  </si>
  <si>
    <t>Victoria, shakopee, excelsior</t>
  </si>
  <si>
    <t>67.4.6.229</t>
  </si>
  <si>
    <t>Cute downtown area</t>
  </si>
  <si>
    <t>Carver junk company, coffee shop</t>
  </si>
  <si>
    <t xml:space="preserve">More shop/ restaurants </t>
  </si>
  <si>
    <t xml:space="preserve">Both, for better restaurants </t>
  </si>
  <si>
    <t>98.61.8.4</t>
  </si>
  <si>
    <t>Small town feel. Great neighbors</t>
  </si>
  <si>
    <t>Walk, city events, food</t>
  </si>
  <si>
    <t>More shopping, new grocery store</t>
  </si>
  <si>
    <t xml:space="preserve">Never ending construction.  </t>
  </si>
  <si>
    <t>Christmas in the park. Events at Fireman’s park</t>
  </si>
  <si>
    <t>Shopping</t>
  </si>
  <si>
    <t>63.229.214.16</t>
  </si>
  <si>
    <t xml:space="preserve">Get coffee </t>
  </si>
  <si>
    <t xml:space="preserve">Eat out, more restaurants </t>
  </si>
  <si>
    <t xml:space="preserve">There’s a lot of open spaces </t>
  </si>
  <si>
    <t xml:space="preserve">Yes </t>
  </si>
  <si>
    <t>65.35.254.120</t>
  </si>
  <si>
    <t>Historic</t>
  </si>
  <si>
    <t>73.185.139.105</t>
  </si>
  <si>
    <t>Quaint and historic</t>
  </si>
  <si>
    <t>Go to crooked pint, cuzzys or red barn bakery</t>
  </si>
  <si>
    <t>Hear live music</t>
  </si>
  <si>
    <t>We have more friends that seem to go to Willy’s or heartbreakers (or Victoria’s) so we tend to go there to see friends</t>
  </si>
  <si>
    <t>Chanhassen 4th of July downtown days - music etc</t>
  </si>
  <si>
    <t xml:space="preserve">I wish there was a trolley that stopped at key spots to encourage people visiting and a grocery store downtown again. </t>
  </si>
  <si>
    <t>172.58.15.226</t>
  </si>
  <si>
    <t xml:space="preserve">American legion, Cys </t>
  </si>
  <si>
    <t>Places to eat,drink and social ize.</t>
  </si>
  <si>
    <t>Yes victoria.</t>
  </si>
  <si>
    <t>24.131.190.93</t>
  </si>
  <si>
    <t xml:space="preserve">Quaint, yet desolate as far as experience </t>
  </si>
  <si>
    <t>Breakfast at Cy's, Schrams,   walking path; Costco, Target, Cub, Aldi</t>
  </si>
  <si>
    <t xml:space="preserve">Establishments with e periences, good food, family activities </t>
  </si>
  <si>
    <t xml:space="preserve">Don't like the the main road, Hwy 41 being single lane with turn lanes. Poor design </t>
  </si>
  <si>
    <t>Yes, more offerings in Chanhassen and Waconia(especially GOOD restaurants)</t>
  </si>
  <si>
    <t>98.61.10.16</t>
  </si>
  <si>
    <t xml:space="preserve">Petite </t>
  </si>
  <si>
    <t xml:space="preserve">Downtown’s new look </t>
  </si>
  <si>
    <t>Everything that has to do with Fireman’s park!</t>
  </si>
  <si>
    <t xml:space="preserve">Yes. To get Groceries. </t>
  </si>
  <si>
    <t xml:space="preserve">We need a grocery store asap </t>
  </si>
  <si>
    <t>216.188.197.98</t>
  </si>
  <si>
    <t>Cute, lots of bike trails</t>
  </si>
  <si>
    <t xml:space="preserve">Bar, </t>
  </si>
  <si>
    <t xml:space="preserve">Biking or food /friends </t>
  </si>
  <si>
    <t xml:space="preserve">More shopping  and def a grocery or convenience store now that coopers closed </t>
  </si>
  <si>
    <t xml:space="preserve">Shakopee carver prior lake </t>
  </si>
  <si>
    <t>98.59.114.246</t>
  </si>
  <si>
    <t xml:space="preserve">Quaint but needs more stores and activities </t>
  </si>
  <si>
    <t xml:space="preserve">Not too much to do but Fire and Ice is good. </t>
  </si>
  <si>
    <t xml:space="preserve">Nothing….just not too much going on. </t>
  </si>
  <si>
    <t xml:space="preserve">Excelsior, shakopee, Eden prairie Chanhassen </t>
  </si>
  <si>
    <t xml:space="preserve">The twon needs to be more active.  Perhaps have more bands in the park.  Also do more fun things to entice community.  Finally, that shelter by the river needs to go, I’m sure the reason the Malt Shop left.   </t>
  </si>
  <si>
    <t>98.61.1.225</t>
  </si>
  <si>
    <t xml:space="preserve">Quaint, hometown feel with a central park area and small lake with walking trails along the river. </t>
  </si>
  <si>
    <t>Shop at boutiques, a few times a year</t>
  </si>
  <si>
    <t xml:space="preserve">Jones coffee, walk along river and Fireman's park, visit boutiques. </t>
  </si>
  <si>
    <t xml:space="preserve">Eat at fun restaurants, shop at boutiques. Also, more live music in the summer. </t>
  </si>
  <si>
    <t xml:space="preserve">Not enough good restaurants - I'd love to see something like Bravi's, Naviya's, Hola Arepa - affordable ethnic food done well in a trendy setting. Also, not enough shops open during the week. </t>
  </si>
  <si>
    <t>Artisan fair over the summer</t>
  </si>
  <si>
    <t>Yes, Victoria and Carver</t>
  </si>
  <si>
    <t>98.59.120.204</t>
  </si>
  <si>
    <t xml:space="preserve">Small town with cool old buildings. </t>
  </si>
  <si>
    <t xml:space="preserve">Not much to do anymore </t>
  </si>
  <si>
    <t xml:space="preserve">Farmers market back to city square and park easier </t>
  </si>
  <si>
    <t>Too many semis or large trucks on 41 makes me avoid walking around 41</t>
  </si>
  <si>
    <t xml:space="preserve">All the time. </t>
  </si>
  <si>
    <t>67.4.27.25</t>
  </si>
  <si>
    <t>Depressing</t>
  </si>
  <si>
    <t>Community events</t>
  </si>
  <si>
    <t xml:space="preserve">Eat at a decent restaurant </t>
  </si>
  <si>
    <t>Not really but very few options. Old strip malls are depressing</t>
  </si>
  <si>
    <t>216.82.44.188</t>
  </si>
  <si>
    <t xml:space="preserve">Quainte and unique location with limited opportunities </t>
  </si>
  <si>
    <t xml:space="preserve">Restuarants </t>
  </si>
  <si>
    <t>More restaurants and shops</t>
  </si>
  <si>
    <t xml:space="preserve">Run down areas </t>
  </si>
  <si>
    <t xml:space="preserve">Yes, restaurants and other activities </t>
  </si>
  <si>
    <t>24.7.226.19</t>
  </si>
  <si>
    <t>Cold looking and nowhere to shop</t>
  </si>
  <si>
    <t>216.82.0.255</t>
  </si>
  <si>
    <t>It has a cool vibe but not much to do.</t>
  </si>
  <si>
    <t xml:space="preserve">Red bench, Crooked pint and get coffee </t>
  </si>
  <si>
    <t>I think if downtown chaska could look like Crosby Mn it would be fantastic. Fun little shops, breweries, stores. A nice area to walk around and spend a day.</t>
  </si>
  <si>
    <t xml:space="preserve">The businesses in the area lack interactivity such as chiropractors, law offices, insurance. </t>
  </si>
  <si>
    <t>Yes we visit other downtowns</t>
  </si>
  <si>
    <t>None I can think of</t>
  </si>
  <si>
    <t>172.58.12.67</t>
  </si>
  <si>
    <t>Quiet, quaint little town.</t>
  </si>
  <si>
    <t>More shopping and restaurant choices.</t>
  </si>
  <si>
    <t xml:space="preserve">Waconia and Shakopee </t>
  </si>
  <si>
    <t>174.199.32.61</t>
  </si>
  <si>
    <t>170.52.14.66</t>
  </si>
  <si>
    <t>A few good shops, otherwise nothing special</t>
  </si>
  <si>
    <t>Church - few times a year; fun shopping - 1x a month</t>
  </si>
  <si>
    <t xml:space="preserve">501, red bench, Moravian church, Mexican stores </t>
  </si>
  <si>
    <t>Shopping!!! Afternoon out with friends</t>
  </si>
  <si>
    <t>Mexican stores, 501 - unique and local</t>
  </si>
  <si>
    <t>Excelsior, Chan</t>
  </si>
  <si>
    <t>It’s sort-of blah…..public art would be amazing to see</t>
  </si>
  <si>
    <t>98.61.5.171</t>
  </si>
  <si>
    <t>Quaint, but needs more interesting shops.</t>
  </si>
  <si>
    <t>Carver Junk Co.   Walking around</t>
  </si>
  <si>
    <t>Shop more.  More interesting stores.</t>
  </si>
  <si>
    <t>174.199.37.42</t>
  </si>
  <si>
    <t xml:space="preserve">Neighbors are nice, lots of riff raff nearby, Section 8, trailer parks, trashy people. Trashy shopping areas, (coopers strip, china pagoda strip). No great restaurants </t>
  </si>
  <si>
    <t>Biking few times a year.</t>
  </si>
  <si>
    <t>Fireman’s park, lions park, events,</t>
  </si>
  <si>
    <t>Grocery store, more and better quality restaurants,  crosswalk across Chaska blvd by holiday to access new trail.</t>
  </si>
  <si>
    <t>73.94.5.175</t>
  </si>
  <si>
    <t>not much to do there, there is a restaurant with an outdoor patio and a curling center.</t>
  </si>
  <si>
    <t xml:space="preserve">There is not much to do </t>
  </si>
  <si>
    <t xml:space="preserve">walk to different restaurant patio areas/ bars. More splash pads. </t>
  </si>
  <si>
    <t>both for the outdoors areas to eat</t>
  </si>
  <si>
    <t>no would be cool’s to get more bars/restaurants down there</t>
  </si>
  <si>
    <t>75.231.123.146</t>
  </si>
  <si>
    <t>Friendly, easy to navigate, a great bakery, but no where to stay and not much to do.</t>
  </si>
  <si>
    <t>Go to the library and Red Bench</t>
  </si>
  <si>
    <t>Shop.  Have a library with meeting rooms and a craft room.</t>
  </si>
  <si>
    <t xml:space="preserve">Nothing gets in the way- there are just fewer and fewer reasons to go to downtown Chaska.  Everything has been moved up the hill- medical, schools, etc.  </t>
  </si>
  <si>
    <t>Sad to see River City Days move away from downtown.</t>
  </si>
  <si>
    <t xml:space="preserve">Not really.  </t>
  </si>
  <si>
    <t>24.7.227.22</t>
  </si>
  <si>
    <t>Walkable, but there isn’t really anything there.</t>
  </si>
  <si>
    <t>Visit Fireman’s Park for a nice walk around the lake.</t>
  </si>
  <si>
    <t xml:space="preserve">Shop for clothes or trinkets. There aren’t really any stores down there that fit that need for me. </t>
  </si>
  <si>
    <t xml:space="preserve">Just the lack of shopping and dining options. </t>
  </si>
  <si>
    <t>Yes, Chanhassen and Shakopee mostly</t>
  </si>
  <si>
    <t>172.56.13.211</t>
  </si>
  <si>
    <t>Congested feel like no parking I don't know what's even down there</t>
  </si>
  <si>
    <t>Feel the need to stay in chaska and go down town</t>
  </si>
  <si>
    <t xml:space="preserve">Parking not good resturants </t>
  </si>
  <si>
    <t>67.4.4.30</t>
  </si>
  <si>
    <t xml:space="preserve">Cute little historic, needs some life - seems like it’s empty - no where for kids to go. </t>
  </si>
  <si>
    <t xml:space="preserve">We love the festivals downtown, love the new speakeasy, curling club, fireman’s park, el patron! </t>
  </si>
  <si>
    <t xml:space="preserve">More bars/restraunts with some unique flavor. I would like more parties with bands in the town square park.  Make it friendly to bar hop with friends between restaurants. </t>
  </si>
  <si>
    <t xml:space="preserve">Not much of a life, few stores that are open, not a ton of options for food. Big Trucks and semis should be banned from 41 through downtown. </t>
  </si>
  <si>
    <t>Fireman’s park concerts, fire and ice. Art fair, live music.</t>
  </si>
  <si>
    <t xml:space="preserve">Yes, excelsior. </t>
  </si>
  <si>
    <t>Making downtown more friendly to walkers and bar hoppers, make it fun. More city get together in the square park.</t>
  </si>
  <si>
    <t>24.131.157.147</t>
  </si>
  <si>
    <t>heavy traffic</t>
  </si>
  <si>
    <t>98.59.124.41</t>
  </si>
  <si>
    <t>Getting better but not enough to bring people to visit</t>
  </si>
  <si>
    <t>Fireman park</t>
  </si>
  <si>
    <t>Foods and groceries</t>
  </si>
  <si>
    <t xml:space="preserve">Missing the atmosphere that attracts people to stroll down the downtown street. </t>
  </si>
  <si>
    <t>Parades</t>
  </si>
  <si>
    <t>Restaurant varieties especially asian, fast foods, gift shops, groceries while going for walks</t>
  </si>
  <si>
    <t>The downtown strip feels short, should expand the adjacent blocks. Also leverage the river to add landmark and viewing and maybe picnic spots.</t>
  </si>
  <si>
    <t>172.58.13.203</t>
  </si>
  <si>
    <t xml:space="preserve">It’s a super busy Main Street. There are only Mexican restaurants that aren’t that great. There is potential for nice destinations for dinner but not there currently </t>
  </si>
  <si>
    <t xml:space="preserve">Fire &amp; ice is my favorite </t>
  </si>
  <si>
    <t>Fire &amp; ice!</t>
  </si>
  <si>
    <t xml:space="preserve">Have dinner. If there was a feel like Victoria or Waconia it would be great. </t>
  </si>
  <si>
    <t xml:space="preserve">Parking. Highway. </t>
  </si>
  <si>
    <t>Victoria- you can cross the street without being hit by a car. Walkability between venues is important. Look to these cities for what to attract. We only have chain restaurants and struggling businesses.</t>
  </si>
  <si>
    <t>Please think about moving the main destination away from the highway.</t>
  </si>
  <si>
    <t>216.82.44.194</t>
  </si>
  <si>
    <t>Cute, busy road and potential!</t>
  </si>
  <si>
    <t>Gazebo Park and walk to river</t>
  </si>
  <si>
    <t>Grocery Shop and have workday lunch options.</t>
  </si>
  <si>
    <t xml:space="preserve">Sketchy areas - not desirable to walk alone </t>
  </si>
  <si>
    <t>172.58.13.48</t>
  </si>
  <si>
    <t>Outdated and a big waste of potential.</t>
  </si>
  <si>
    <t>The curling center is amazing and the events the city holds in conjunction with them and the crooked pint are very well done.</t>
  </si>
  <si>
    <t>EAT AT A VARIETY OF GOOD RESTAURANTS.</t>
  </si>
  <si>
    <t>Hwy 41.  Great downtown areas like Hopkins and shakopee  don’t have a major road going through them.  They have built around the traffic instead of in the middle of it.</t>
  </si>
  <si>
    <t>ALL THE TIME.  And it seems downtown business are catching onto that fact.  Tommy’s left because downtown chaska and successful business plans are not compatible.</t>
  </si>
  <si>
    <t>67.4.12.23</t>
  </si>
  <si>
    <t>Get coffee or have some Mexican food</t>
  </si>
  <si>
    <t>Poor parking and left turn lights that don't flash yellow when they should (and even have signs that say they do...)</t>
  </si>
  <si>
    <t>71.195.11.183</t>
  </si>
  <si>
    <t xml:space="preserve">Lifeless </t>
  </si>
  <si>
    <t xml:space="preserve">Grab a bite to eat and have drinks </t>
  </si>
  <si>
    <t xml:space="preserve">Go out to eat </t>
  </si>
  <si>
    <t xml:space="preserve">Lack of restaurant options </t>
  </si>
  <si>
    <t xml:space="preserve">Yes. Victoria and Waconia for food and drink </t>
  </si>
  <si>
    <t xml:space="preserve">The abandoned buildings are quite an eyesore. KFC, Coopers, etc </t>
  </si>
  <si>
    <t xml:space="preserve">Could be very cute but run down. Some buildings (Red Bench) are doing it right and draw people downtown. Most other shops do not have a ton to offer and are not maintained. </t>
  </si>
  <si>
    <t xml:space="preserve">Fireman’s park and veterans park are beautiful. Crooked pint and Red Bench are wonderful. </t>
  </si>
  <si>
    <t>We need more restaurants! We need a higher tier restaurant than just bar food. I think of Hazelwood or Tavern 4 &amp;5 style place would be so successful!</t>
  </si>
  <si>
    <t>Not a lot to do</t>
  </si>
  <si>
    <t xml:space="preserve">Excelsior. Food, shopping, walking the paths to get ice-cream. We also go to Victoria a ton for the same reasons. </t>
  </si>
  <si>
    <t>98.61.9.75</t>
  </si>
  <si>
    <t>Quaint, with very busy traffic running through town.</t>
  </si>
  <si>
    <t>Attend church.  Dining</t>
  </si>
  <si>
    <t>Have more dining choices.  Make HWY 41 more quiet by turning Audubon into the connector to 212.</t>
  </si>
  <si>
    <t>none</t>
  </si>
  <si>
    <t>The traffic issue is probably not solvable.  Became a mute point when the other 212 connector routes were tossed out years ago.</t>
  </si>
  <si>
    <t>73.62.162.104</t>
  </si>
  <si>
    <t xml:space="preserve">Old, historic charm, lots of potential </t>
  </si>
  <si>
    <t>Red bench, el patron, jones coffee shop. Want to go to dolce vita and 508, just haven’t yet</t>
  </si>
  <si>
    <t xml:space="preserve">Shop, socialize </t>
  </si>
  <si>
    <t>Options</t>
  </si>
  <si>
    <t>73.62.180.32</t>
  </si>
  <si>
    <t>98.59.123.146</t>
  </si>
  <si>
    <t>Small town w a cute gazaboo/park area but lacking a reason to go down there</t>
  </si>
  <si>
    <t>I go to Red Bench bakery often</t>
  </si>
  <si>
    <t>Red bench bakery, Curling center for events and food</t>
  </si>
  <si>
    <t>Have a nice place to have coffee/hang outside when its nice, have evening entertainment place to socialize</t>
  </si>
  <si>
    <t>Parking and traffic along 41</t>
  </si>
  <si>
    <t>You need to create a sense of community and a reason to come downtown….new restaurants that have good food but reasonably priced…Red bench bakery has it figured out-cute place, warm /inviting atmosphere and people make the extra effort to go there.</t>
  </si>
  <si>
    <t>24.131.191.175</t>
  </si>
  <si>
    <t>Nice downtown, parking can be a problem sometimes</t>
  </si>
  <si>
    <t>Cys and crooked pint</t>
  </si>
  <si>
    <t xml:space="preserve">shop for our grocery's </t>
  </si>
  <si>
    <t>98.61.3.143</t>
  </si>
  <si>
    <t>Historical buildings. Missing great restaurants.</t>
  </si>
  <si>
    <t>walking. checking for new businesses</t>
  </si>
  <si>
    <t>theater, resturant options.</t>
  </si>
  <si>
    <t>few options for entertainment. essentially 2 dining options of value</t>
  </si>
  <si>
    <t>Chaska History Centers multiple programs for all ages</t>
  </si>
  <si>
    <t>Yes, Waconia movie theater, Carver County Historical Center</t>
  </si>
  <si>
    <t>66.33.10.195</t>
  </si>
  <si>
    <t xml:space="preserve">Sad. Very sad. </t>
  </si>
  <si>
    <t xml:space="preserve">Nothing at the moment. It is dismal at best. It looks like a sad downtrodden mess. </t>
  </si>
  <si>
    <t xml:space="preserve">Walk around the square and park area without being hassled by residents from the halfway house. And other sketchy people literally milling around aimlessly. It's sad that there are no small businesses that could survive there. </t>
  </si>
  <si>
    <t xml:space="preserve">Yes, it has the possibility to be a lovely picturesque area once it gets cleaned up. And not just for the Holidays. </t>
  </si>
  <si>
    <t xml:space="preserve">Excelsior and Wayzata. </t>
  </si>
  <si>
    <t>98.61.18.53</t>
  </si>
  <si>
    <t>Cute, small, but lacking of places to go/things to do.</t>
  </si>
  <si>
    <t>We love von hanson meats and all 3 of the Mexican restaurants.  The post office and Walgreens are others businesses we go to.  It’s great to be able to walk along the river!</t>
  </si>
  <si>
    <t>Clothing stores would be nice.  More restaurants and parking.  Coffee shop and bookstore. Massage and other wellness modalities.</t>
  </si>
  <si>
    <t>75.73.121.0</t>
  </si>
  <si>
    <t>Old, crowded, dull, second tier businesses.</t>
  </si>
  <si>
    <t>Go to church. Firemens Park.</t>
  </si>
  <si>
    <t>More restaurants. Need name brand shopping.</t>
  </si>
  <si>
    <t>Driving feels tight. Only able to cross main street at limited intersections.</t>
  </si>
  <si>
    <t>Fire and Ice Festival. River City Days.</t>
  </si>
  <si>
    <t>Yes. Shakopee and Victoria for restaurants and shopping.</t>
  </si>
  <si>
    <t>66.41.113.66</t>
  </si>
  <si>
    <t>Not terrible, cute gazebo</t>
  </si>
  <si>
    <t>Music in park, coffee, parade</t>
  </si>
  <si>
    <t>Eat, shop besides occasional stores</t>
  </si>
  <si>
    <t>Having 41 through really degraded the quaint feel</t>
  </si>
  <si>
    <t>Fire and ice, river city days, other stuff in summer</t>
  </si>
  <si>
    <t>Victoria for Enki, Shakopee for rhythm on the rails</t>
  </si>
  <si>
    <t>174.229.180.35</t>
  </si>
  <si>
    <t xml:space="preserve">Quaint and friendly </t>
  </si>
  <si>
    <t>Shop at the secondhand stores and boutiques. We eat out a lot during the summer. Wish the farmers market was closer to downtown. I also enjoy the art and craft fairs in fireman’s park.</t>
  </si>
  <si>
    <t xml:space="preserve">Grocery shop and a breakfast place or diner would be great. Maybe more bands at the bandshell would be fun. We definitely need a parking ramp and redevelopment of the spot across from the library where the Chinese pagoda is. Kinda an eyesore. I think they were thinking of developing it? </t>
  </si>
  <si>
    <t>Parking etc. I live downtown but to make it a destination more interesting stores and festivals by the crooked pint. We need to market and advertise to let people know about us.</t>
  </si>
  <si>
    <t>Craft/art shows</t>
  </si>
  <si>
    <t>174.199.100.201</t>
  </si>
  <si>
    <t>Lots of potential has some cute shops, great bakery and a coffee shop. Needs better parking and better restaurants and a grocery store like Trader Joe’s!!</t>
  </si>
  <si>
    <t xml:space="preserve">Shops with friends  Meet friends at red bench  Dinner with family and or friends  Walk the river trail </t>
  </si>
  <si>
    <t xml:space="preserve">Healthier fast casual eating options </t>
  </si>
  <si>
    <t xml:space="preserve">Lack of parking, not enough businesses </t>
  </si>
  <si>
    <t>Fundraiser at Firemans, farmers market</t>
  </si>
  <si>
    <t xml:space="preserve">Victoria, trails  Shakopee For specific restaurants or shops </t>
  </si>
  <si>
    <t>24.131.189.63</t>
  </si>
  <si>
    <t>Fine</t>
  </si>
  <si>
    <t>Patron</t>
  </si>
  <si>
    <t>Grocery shop</t>
  </si>
  <si>
    <t>Gravel/sand trucks</t>
  </si>
  <si>
    <t>I don't think so</t>
  </si>
  <si>
    <t>Nope</t>
  </si>
  <si>
    <t>73.62.232.186</t>
  </si>
  <si>
    <t>Dull</t>
  </si>
  <si>
    <t>Firemen’s park</t>
  </si>
  <si>
    <t>Relax at a brewery, dine outside</t>
  </si>
  <si>
    <t>Lack of active businesses</t>
  </si>
  <si>
    <t>Shakopee Brewhall, Shakopee music on the rails, Victoria ENKI brewing, Waconia Brewing, EP Fat Pants</t>
  </si>
  <si>
    <t>98.59.125.48</t>
  </si>
  <si>
    <t>Restaurants</t>
  </si>
  <si>
    <t>socialize</t>
  </si>
  <si>
    <t>parking</t>
  </si>
  <si>
    <t>Metropolitan I suppose</t>
  </si>
  <si>
    <t>98.61.1.240</t>
  </si>
  <si>
    <t>A few cute shops, needs restaurants and more retail.</t>
  </si>
  <si>
    <t>Red bench bakery, run or walk, play with our kids at the park</t>
  </si>
  <si>
    <t>Eat at a restaurant and shop.</t>
  </si>
  <si>
    <t>There isn’t anything to bring me down there.</t>
  </si>
  <si>
    <t xml:space="preserve">Victoria- restaurants. </t>
  </si>
  <si>
    <t>63.229.214.204</t>
  </si>
  <si>
    <t>City square and a few cute shops make it worth a. Isit</t>
  </si>
  <si>
    <t>Red Bench, Carver Junk, jones coffee are the BEST</t>
  </si>
  <si>
    <t>Browse and coffee</t>
  </si>
  <si>
    <t>More shops to browse</t>
  </si>
  <si>
    <t>174.211.100.120</t>
  </si>
  <si>
    <t xml:space="preserve">Quaint but not much to do there except Firemen’s Park. </t>
  </si>
  <si>
    <t>Beyond going to Fireman’s Park there is nothing. Restaurants downtown are not great and Chaska in general has poor restaurants and limited choices. We need something other than pizza places,</t>
  </si>
  <si>
    <t>Fun restaurants with bars and decent food. More shopping.</t>
  </si>
  <si>
    <t>Sometimes</t>
  </si>
  <si>
    <t>172.56.13.219</t>
  </si>
  <si>
    <t xml:space="preserve">Old and under developed.  Opportinity for growth with retail and dining, similar to Waconia and chanhassen </t>
  </si>
  <si>
    <t xml:space="preserve">Eat at one of the only 3 restaurants that are available </t>
  </si>
  <si>
    <t xml:space="preserve">Eat at more restaurants </t>
  </si>
  <si>
    <t>Not enough options</t>
  </si>
  <si>
    <t xml:space="preserve">Way too under developed </t>
  </si>
  <si>
    <t>216.82.44.134</t>
  </si>
  <si>
    <t>172.58.11.29</t>
  </si>
  <si>
    <t>Under 18</t>
  </si>
  <si>
    <t xml:space="preserve">It’s a very calm place and very peaceful </t>
  </si>
  <si>
    <t xml:space="preserve">River city days or summer activities </t>
  </si>
  <si>
    <t xml:space="preserve">I wish there was a cheap gym like planet fitness, or possibly a mall to shop, and also put more attention into the middle of Chaska now it’s so lonely since they changed everything to the Chaska parks </t>
  </si>
  <si>
    <t xml:space="preserve">👎 </t>
  </si>
  <si>
    <t xml:space="preserve">Yea their gym and malls and sweet Mexican treat shops </t>
  </si>
  <si>
    <t xml:space="preserve">Nope </t>
  </si>
  <si>
    <t>216.82.44.228</t>
  </si>
  <si>
    <t>Easy to walk space with a couple good restaurants and a great park for summer time</t>
  </si>
  <si>
    <t>Fireman’s park and grab dinner from patron</t>
  </si>
  <si>
    <t xml:space="preserve">Grocery shop closer to home </t>
  </si>
  <si>
    <t xml:space="preserve">The Walgreens pharmacy staffing which isn’t a city issue though. </t>
  </si>
  <si>
    <t xml:space="preserve">Downtown carver for ice cream and food trucks at the coffee shop </t>
  </si>
  <si>
    <t>172.58.8.4</t>
  </si>
  <si>
    <t xml:space="preserve">Much untapped potential </t>
  </si>
  <si>
    <t xml:space="preserve">Enjoy trails and river walk daily when weather appropriate </t>
  </si>
  <si>
    <t xml:space="preserve">Walking, see above </t>
  </si>
  <si>
    <t>Eat</t>
  </si>
  <si>
    <t xml:space="preserve">Limited eateries </t>
  </si>
  <si>
    <t xml:space="preserve">Excelsior mojo </t>
  </si>
  <si>
    <t xml:space="preserve">Hwy 41 probablematic, noise and volume of traffic </t>
  </si>
  <si>
    <t>98.61.15.237</t>
  </si>
  <si>
    <t>Cute, work in progress</t>
  </si>
  <si>
    <t>Red bench, curling center/fireman’s park in the summer, bar-hopping</t>
  </si>
  <si>
    <t xml:space="preserve">Shopping, scootering (scooter rental would be so fun! A way to get around to different attractions and also see the river!) </t>
  </si>
  <si>
    <t>Historical haunted house tour, fire and ice</t>
  </si>
  <si>
    <t>172.58.14.127</t>
  </si>
  <si>
    <t>Beautiful but has SO MUCH more potential!! Needs more boutique shops, restaurants, maybe a fun wine bar! Could be so much better!</t>
  </si>
  <si>
    <t>Walking paths along river</t>
  </si>
  <si>
    <t>Walk, go to meet friends or with family for coffee, dinner or drinks. Would do so much more if there was more!</t>
  </si>
  <si>
    <t>Go to more restaurants, boutiques, a ice cream shop, a wine bar</t>
  </si>
  <si>
    <t xml:space="preserve">Not much to do in such a cute downtown! Could be so good!! </t>
  </si>
  <si>
    <t>YES ALL THE TIME!</t>
  </si>
  <si>
    <t>152.117.114.80</t>
  </si>
  <si>
    <t xml:space="preserve">Cute and safe. </t>
  </si>
  <si>
    <t xml:space="preserve">Eat, walk the park, enjoy the historical architecture. </t>
  </si>
  <si>
    <t>Shop for unique items. Browse shops.</t>
  </si>
  <si>
    <t xml:space="preserve">There seems to be quite a few empty buildings. It also feels like most of the businesses are financial or medical based. I do not have a need for those kind of businesses on a daily basis. </t>
  </si>
  <si>
    <t>Victoria, Waconia, Carver, Shakopee.</t>
  </si>
  <si>
    <t>I love the small town feel and history of downtown Chaska. It reminds me a lot of downtown Stillwater, MN.</t>
  </si>
  <si>
    <t>174.199.96.112</t>
  </si>
  <si>
    <t>Extremely hard to navigate with trucks flying down 41</t>
  </si>
  <si>
    <t xml:space="preserve">The events at the Curling Center </t>
  </si>
  <si>
    <t xml:space="preserve">Sit on an outdoor patio or rooftop.  </t>
  </si>
  <si>
    <t xml:space="preserve">No unique or variety of restaurants </t>
  </si>
  <si>
    <t xml:space="preserve">Lots events of events in Shakopee and Victoria Car shows </t>
  </si>
  <si>
    <t>98.61.19.182</t>
  </si>
  <si>
    <t>Quiet little town</t>
  </si>
  <si>
    <t>Live music at fireman’s park</t>
  </si>
  <si>
    <t>More live music venues</t>
  </si>
  <si>
    <t>Lack of options</t>
  </si>
  <si>
    <t>Yes, Shakopee for rhythm on the rails, and excelsior for the restaurants</t>
  </si>
  <si>
    <t>98.61.17.242</t>
  </si>
  <si>
    <t xml:space="preserve">Adorable with very little to do there. </t>
  </si>
  <si>
    <t xml:space="preserve">Farmers market, fire and ice. </t>
  </si>
  <si>
    <t xml:space="preserve">We need more restaurants and entertainment options in chaska! </t>
  </si>
  <si>
    <t>There is nothing to go and do</t>
  </si>
  <si>
    <t xml:space="preserve">Yes. All of our neighboring cities </t>
  </si>
  <si>
    <t xml:space="preserve">Get more restaurants in all of Chaska, not just downtown. </t>
  </si>
  <si>
    <t>75.73.120.29</t>
  </si>
  <si>
    <t>Cute but Can’t bring people cause there’s nothing to do except for eat Mexican food</t>
  </si>
  <si>
    <t>Nothing because there is nothing to do. I used to come down to Carver junk company and grab a coffee at Dunn Brothers, but that’s gone now too. My family comes in town from California and it would be fun to have a downtown to walk them through, shop and eat all different types of food, especially American food</t>
  </si>
  <si>
    <t>Definitely would love to spend time downtown. It is so cute but it seems that the only businesses that are being let in our insurance companies, attorneys, etc. nothing for anyone to do take a note from Maple Grove. That’s where I came from, they have it down. All kinds of restaurants and coffee houses, things from sports bars to nice restaurants. Chaska has a river that is so incredibly beautiful, but there’s nothing to do. My entire neighborhood is constantly talking about how much we would like to spend more time in Chaska, but we spend our money in Victoria. We spend our money in Chanhassen and Eden Prairie and we even spend a lot of money in Carver. None in Chaska except for Willie McCoy’s.  I think it could be a thriving downtown with shops, variety of restaurants that are not Mexican or Chinese, no offense. These are good foods, but this is not where we eat most of the time. Invite restaurants and give them tiered to tax breaks so that they can come in and thrive!  It would be incredible to walk around downtown Chaska stop in for a glass of wine, shop a little bit, then have lunch or dinner. It has the bones to be the perfect place for a girls day out, date night, grab family dinners out, celebrations, and group gatherings, but there is nearly not one place except for the curling Center to do this!  And Cuzzies doesn’t seem to wanna update anything, so they’re just not an option.</t>
  </si>
  <si>
    <t>Yes, everything. Not trying to be negative, but I am very unsure that this survey gets it. There is nowhere to go that is fun for a gals day out for a date night or for family dinners. The only thing you can do is have the same old limited menu at the curling center, or eat Chinese or Mexican food definitely not something people would do on a frequent basis Besides fact, there’s nothing else to do</t>
  </si>
  <si>
    <t>We spend most of our time in Victoria then we eat out and shop in Shakopee, Chanhassen, Carver and Eden, Prairie on occasion. We never go downtown Chaska, which is sad!</t>
  </si>
  <si>
    <t>I am so excited that you are even asking this and hopefully it actually does something to make the future of Chaska a place all of us want to spend time in and spend our tax dollars in!!</t>
  </si>
  <si>
    <t>216.82.0.145</t>
  </si>
  <si>
    <t xml:space="preserve">Charming, historic, fun, artsy. </t>
  </si>
  <si>
    <t xml:space="preserve">Firemen’s Park, Cy’s Bar &amp; Grill, Rivercity Days/other town festivals, Taco Trucks, Walk by the River (used to love grabbing a malt at Tommy’s). </t>
  </si>
  <si>
    <t xml:space="preserve">Go grocery shopping(Coopers was a huge loss), see a movie (cinema was a huge loss), get ice cream to go, better area to view the river and hangout. </t>
  </si>
  <si>
    <t xml:space="preserve"> Low income drug addicts, the hotel with dog poop and drug addicts surrounding the property, not enough parking, etc. </t>
  </si>
  <si>
    <t>Taste of Chaska, River City Days</t>
  </si>
  <si>
    <t>Occasionally Excelsior, Waconia, Cologne, Shakopee.</t>
  </si>
  <si>
    <t xml:space="preserve">Adding all of the low income housing to downtown Chaska was not a smart idea and unfair to the tax paying residents that are not low income that live there. </t>
  </si>
  <si>
    <t>67.4.28.155</t>
  </si>
  <si>
    <t>river city lite</t>
  </si>
  <si>
    <t xml:space="preserve">Library booksale. Red bench. </t>
  </si>
  <si>
    <t xml:space="preserve">Restaurants that are chef driven, or farm to table. </t>
  </si>
  <si>
    <t>Speed of traffic. Lack of seating / covered tables. Run down buildings. Family friendly events. Vacant buildings or rundown properties. Stray cats.</t>
  </si>
  <si>
    <t xml:space="preserve">Excelsior, Edina to eat or get takeout </t>
  </si>
  <si>
    <t xml:space="preserve">We would all benefit from Trader Joe’s in Cooper’s spot. And a real restaurant at the vacant KFC. </t>
  </si>
  <si>
    <t>150.195.88.82</t>
  </si>
  <si>
    <t>Getting more rundown each year, businesses leaving regularly.  Cities around Chaska have successfully drawn new businesses.  Prefer to go out in other cities nearby.</t>
  </si>
  <si>
    <t>Fireman's park events</t>
  </si>
  <si>
    <t>Socialize, spend money, and feel safe</t>
  </si>
  <si>
    <t>Safety, traffic and parking</t>
  </si>
  <si>
    <t>Yes - Victoria or Waconia</t>
  </si>
  <si>
    <t>170.62.175.138</t>
  </si>
  <si>
    <t xml:space="preserve">Home.  Safe.  Friendly. </t>
  </si>
  <si>
    <t xml:space="preserve">Walk and shop. Go out to eat. </t>
  </si>
  <si>
    <t xml:space="preserve">Shop!!! A large farmers market in the square would be so great! So many quaint old buildings should be filled. It would make Chaska a vibrant destination! </t>
  </si>
  <si>
    <t xml:space="preserve">Lack of consistency of open buildings. </t>
  </si>
  <si>
    <t>Fireworks.</t>
  </si>
  <si>
    <t>Yes- more open shops and attend Farmers Markets</t>
  </si>
  <si>
    <t xml:space="preserve">Thank you for working to help our downtown grow and gain more life. </t>
  </si>
  <si>
    <t>98.61.24.239</t>
  </si>
  <si>
    <t>Good looking but not much there</t>
  </si>
  <si>
    <t xml:space="preserve">Eat at a good restaurant </t>
  </si>
  <si>
    <t xml:space="preserve">No good restaurants </t>
  </si>
  <si>
    <t>Yes. Go to restaurants and bars</t>
  </si>
  <si>
    <t>75.231.120.250</t>
  </si>
  <si>
    <t>Eat out and happy hour</t>
  </si>
  <si>
    <t xml:space="preserve">Shop for boutique clothing and groceries </t>
  </si>
  <si>
    <t xml:space="preserve">Truck traffic </t>
  </si>
  <si>
    <t>Music in the park</t>
  </si>
  <si>
    <t xml:space="preserve">Excelsior, Victoria, waconia </t>
  </si>
  <si>
    <t xml:space="preserve">Restrict permits for duplicate businesses likes banks and auto parts to Promote more diversity in offerings </t>
  </si>
  <si>
    <t>63.229.213.239</t>
  </si>
  <si>
    <t xml:space="preserve">Cute and old </t>
  </si>
  <si>
    <t>Library - several times a month</t>
  </si>
  <si>
    <t>Library and coffee shops and the festivals at Fireman’s Park</t>
  </si>
  <si>
    <t>Shop and eat at restaurants - more like a downtown Excelsior vibe</t>
  </si>
  <si>
    <t>Parking and lack of venues that are updated</t>
  </si>
  <si>
    <t>Fire &amp; Ice festival</t>
  </si>
  <si>
    <t>24.131.190.96</t>
  </si>
  <si>
    <t>Walks outdoors. Weekly</t>
  </si>
  <si>
    <t>Exercise, go to the library, meet friends for coffee</t>
  </si>
  <si>
    <t>Outdoor enjoyment with family</t>
  </si>
  <si>
    <t>Cost, traffic, busy-ness/crowds during events</t>
  </si>
  <si>
    <t>Food festival? Saturday morning 5k</t>
  </si>
  <si>
    <t>Yes, parks and nature, certain restaurants</t>
  </si>
  <si>
    <t xml:space="preserve">Stop raising taxes and doing so many building projects. The fire house seemed fine and I will be sad to lose our cute homey library how it currently is. I don’t need new, just upkept. </t>
  </si>
  <si>
    <t>107.4.186.41</t>
  </si>
  <si>
    <t xml:space="preserve">Historic. But unimpressive </t>
  </si>
  <si>
    <t xml:space="preserve">Eat at Tommy's malt shop. Walk around. Taste of chaska. </t>
  </si>
  <si>
    <t>Not sure</t>
  </si>
  <si>
    <t xml:space="preserve">Parking at times. Also chaska police are overbearing and intimidating. </t>
  </si>
  <si>
    <t xml:space="preserve">Stillwater, Hudson, prescott, hastings, Victoria. </t>
  </si>
  <si>
    <t xml:space="preserve">Keep the unused railroad tracks, they are cool and tell a story. </t>
  </si>
  <si>
    <t>98.61.19.48</t>
  </si>
  <si>
    <t>Cute, charming, old town feel</t>
  </si>
  <si>
    <t>Library, post office, antiques</t>
  </si>
  <si>
    <t>Library,  eating</t>
  </si>
  <si>
    <t>174.199.105.30</t>
  </si>
  <si>
    <t>Empty with a few gems</t>
  </si>
  <si>
    <t>Go to red bench bakery</t>
  </si>
  <si>
    <t>YES!</t>
  </si>
  <si>
    <t xml:space="preserve">It is so empty, I wish there were more restaurants and businesses in general, many of the business owners have a hard time staying and it’s getting too expensive </t>
  </si>
  <si>
    <t>We are in Victoria downtown and Shakopee downtown once per month each</t>
  </si>
  <si>
    <t>98.59.121.73</t>
  </si>
  <si>
    <t>Carver Junk Co Crooked Pint</t>
  </si>
  <si>
    <t xml:space="preserve">Restaurant options More shops </t>
  </si>
  <si>
    <t>None of these</t>
  </si>
  <si>
    <t xml:space="preserve">Yes, often because they offer more variety </t>
  </si>
  <si>
    <t>69.85.218.234</t>
  </si>
  <si>
    <t>don't expect very much</t>
  </si>
  <si>
    <t>nothing  It use to be a fun town it sure went to hell</t>
  </si>
  <si>
    <t>anything</t>
  </si>
  <si>
    <t>there is nothing there to do</t>
  </si>
  <si>
    <t>yes excelsior they don't roll up their sidewalks</t>
  </si>
  <si>
    <t>98.59.119.189</t>
  </si>
  <si>
    <t>A cluster fuck</t>
  </si>
  <si>
    <t xml:space="preserve">I try to avoid downtown </t>
  </si>
  <si>
    <t xml:space="preserve">Parking is a joke, vacant buildings are an eyesore </t>
  </si>
  <si>
    <t xml:space="preserve">The layout is a joke, in the 20 years I’ve lived here I have watched the administration ruin what was once a great downtown area </t>
  </si>
  <si>
    <t>None.. use to attend all the events</t>
  </si>
  <si>
    <t xml:space="preserve">Yes, shakopee Waconia Eden Prairie Victoria… </t>
  </si>
  <si>
    <t>Stop all of the development!!!!!</t>
  </si>
  <si>
    <t>67.4.36.48</t>
  </si>
  <si>
    <t>Charming old buildings</t>
  </si>
  <si>
    <t>Library every week</t>
  </si>
  <si>
    <t xml:space="preserve">Restaurants and library </t>
  </si>
  <si>
    <t>Truck traffic</t>
  </si>
  <si>
    <t>Festivals and concerts</t>
  </si>
  <si>
    <t>Victoria-- walking paths, concerts in park, brewery, outdoor area by water with a quiet view</t>
  </si>
  <si>
    <t xml:space="preserve">Search for charming towns to visit, and see what they are doing. Get rid of unoccupied buildings, they are an eyesore. If construction is done around Cy's, it could be cleaned up. Is traffic light working on the road coming out of the curling center parking? </t>
  </si>
  <si>
    <t>162.120.134.168</t>
  </si>
  <si>
    <t>There's places for dining but it's a "pitstop"</t>
  </si>
  <si>
    <t>It was Tommy's Malt Shop...</t>
  </si>
  <si>
    <t>shop.</t>
  </si>
  <si>
    <t xml:space="preserve">seems difficult for parking. the strip malls(Chinese food by dominos and the dollar store area) make downtown look very sketchy too. </t>
  </si>
  <si>
    <t>waconia, Shakopee, and chanhassen</t>
  </si>
  <si>
    <t>75.73.120.243</t>
  </si>
  <si>
    <t>A pass through from 169 to 212.</t>
  </si>
  <si>
    <t xml:space="preserve">There's not a whole lot going on down here anymore. Fire and ice and river city days. </t>
  </si>
  <si>
    <t xml:space="preserve">Travel more efficiently, grocery shop, have better food options. </t>
  </si>
  <si>
    <t>Traffic! It's awful, especially during rush hour!</t>
  </si>
  <si>
    <t>Fire and ice and river city days</t>
  </si>
  <si>
    <t>Yes, very often!</t>
  </si>
  <si>
    <t xml:space="preserve">Time traffic lights better, make a designated parking space for parents picking up their kids from st johns. It feels like there is so much focus to expand up the hill that all the older neighborhoods got abandoned and 41 is a literal pass through. </t>
  </si>
  <si>
    <t>172.58.13.217</t>
  </si>
  <si>
    <t>A mix of vintage stores and restaurants with bars</t>
  </si>
  <si>
    <t>Red Bench Bakery and La Hermosa</t>
  </si>
  <si>
    <t xml:space="preserve">Shop at a specialty grocery store and a dispensary </t>
  </si>
  <si>
    <t>97.183.86.168</t>
  </si>
  <si>
    <t>Cute, old small town with quaint elements trying to revive and find is place as an old town in modern times-fun visit with the parks and an amazing barely  and great coffee  and a couple good restaurants but not practical to live in as there’s no great grocery or shops or as many services (compared to smaller but practical Chanhassen) needed nearby for efficient daily life.</t>
  </si>
  <si>
    <t>Fireman’s park and bakery or coffee nearly once a month. Used to go down for Tommy’s…. :-/</t>
  </si>
  <si>
    <t>Firemans Park, red bench bakery, the new coffee place in the old Dunn Brothers</t>
  </si>
  <si>
    <t xml:space="preserve">Restaurants, grocery shop!! Local shops or local healthy food market, dog park </t>
  </si>
  <si>
    <t xml:space="preserve">Sometimes navigating, and not being able to depend on the same businesses staying open. </t>
  </si>
  <si>
    <t>98.61.23.243</t>
  </si>
  <si>
    <t>The old charming part of chaska.</t>
  </si>
  <si>
    <t>Bike rides</t>
  </si>
  <si>
    <t>The charm of the buildings</t>
  </si>
  <si>
    <t xml:space="preserve">We don't have the same resources as up town. </t>
  </si>
  <si>
    <t>I think the city needs to do something with the KFC building and China pagoda building that are an eye sore in the community. That space could be used much more efficiently.</t>
  </si>
  <si>
    <t>216.188.199.78</t>
  </si>
  <si>
    <t>76.17.240.168</t>
  </si>
  <si>
    <t xml:space="preserve">Quiet, old, still has some charm, but dying because no one seems to care about it.  </t>
  </si>
  <si>
    <t xml:space="preserve">Visit the few remaining businesses, usually dining.  </t>
  </si>
  <si>
    <t>Shop, walk, dining.</t>
  </si>
  <si>
    <t xml:space="preserve">Lack of parking, no destination restaurants, very little shopping, eyesores, safety concerns.  </t>
  </si>
  <si>
    <t xml:space="preserve">We are in Victoria frequently as it is safer, more charming, and has destination restaurants.  </t>
  </si>
  <si>
    <t xml:space="preserve">Safety concerns as there seems to be little to no police presence and so many areas are dark.  There is no remaining parking, need to add some to the main thoroughfare.  </t>
  </si>
  <si>
    <t>73.94.2.219</t>
  </si>
  <si>
    <t xml:space="preserve">Library, restaurants </t>
  </si>
  <si>
    <t>More shops</t>
  </si>
  <si>
    <t>Shakopee for breweries</t>
  </si>
  <si>
    <t>98.59.116.66</t>
  </si>
  <si>
    <t>Historic downtown on Minnesota river</t>
  </si>
  <si>
    <t>Library, government service center</t>
  </si>
  <si>
    <t>Red Bench Bakery, walk by river, Fireman’s Park</t>
  </si>
  <si>
    <t xml:space="preserve">I used to like the history center but it is never open </t>
  </si>
  <si>
    <t>Not having a lot of free time. Too cold to walk in winter.</t>
  </si>
  <si>
    <t>Food trucks last summer</t>
  </si>
  <si>
    <t>Not really, went to shakopee brew hall, mallards 3 times</t>
  </si>
  <si>
    <t>Visited antique shop</t>
  </si>
  <si>
    <t>98.61.8.225</t>
  </si>
  <si>
    <t xml:space="preserve">To be honest, it's an eye sore. The iconic gazebo is in disrepair. The trees in that park need to be trimmed to allow some sunlight to come through and the grass to grow. Nothing gets weed whipped, nor do weeds get pulled, so it just looks terrible. The downtown hotels are just drug houses. Visitors don't have a nice, safe place to stay downtown. I hate to be a Negative Nancy. I really wish I had more positive things to say about our city. </t>
  </si>
  <si>
    <t xml:space="preserve">Getting together with friends and family at Cy's or the Crooked Pint for dinner and drinks. </t>
  </si>
  <si>
    <t xml:space="preserve">We would love to have some entertainment options that appeal to both kids and adults (ex. Victoria Burrow), food options (both sit down restaurants and fast food), and of course, a grocery store. Having to drive all the way up the hill to Target, Cub, or Costco just to get one or two things has not been enjoyable since the closure of Cooper's. </t>
  </si>
  <si>
    <t xml:space="preserve">I know a lot of people may complain about parking and I can see how it may be an issue at times. For us, I think the one thing that gets in the way, is simply options. </t>
  </si>
  <si>
    <t xml:space="preserve">Yes. An example would be Victoria to go axe throwing and play mini golf at Victoria Burrow. </t>
  </si>
  <si>
    <t xml:space="preserve">Thank you for putting this together. We appreciate having the opportunity to have our voices heard. </t>
  </si>
  <si>
    <t>73.62.187.62</t>
  </si>
  <si>
    <t>Yes, parades and festivals</t>
  </si>
  <si>
    <t xml:space="preserve">I’ve attempted to entertain in downtime, Chaska, but everything closes too early for us. </t>
  </si>
  <si>
    <t>75.222.133.215</t>
  </si>
  <si>
    <t>Historical,  beautiful old homes</t>
  </si>
  <si>
    <t xml:space="preserve">Have weekly events like shakopee, where I live. In the summer downtown hosts rhythm on the rails  weekly, they host family movie nights at the amphitheater, etc. </t>
  </si>
  <si>
    <t>73.62.235.117</t>
  </si>
  <si>
    <t>Quiet little town with some random shops</t>
  </si>
  <si>
    <t>Red bench bakery</t>
  </si>
  <si>
    <t>Weekend farmer's market</t>
  </si>
  <si>
    <t xml:space="preserve">Chanhasse for farmer's market on weekends </t>
  </si>
  <si>
    <t>107.167.192.202</t>
  </si>
  <si>
    <t xml:space="preserve">A quaint, yellow brick, historic area, with river access, cute shops, &amp; a couple lovely parks &amp; lakes. </t>
  </si>
  <si>
    <t xml:space="preserve">Walking &amp; enjoying outdoor recreation. </t>
  </si>
  <si>
    <t xml:space="preserve">Visit restaurants &amp; enjoy the trails/lakes. </t>
  </si>
  <si>
    <t>More restaurants, cute shops. It would be nice to have it more like downtown Excelsior. Perhaps somewhere to stay &amp;/or recreate on the river.</t>
  </si>
  <si>
    <t xml:space="preserve">Parking can be a challenge. The curling center &amp; Fireman's Park has been a really nice improvement. More of that would be nice. </t>
  </si>
  <si>
    <t>Farmer's Market</t>
  </si>
  <si>
    <t xml:space="preserve">Excelsior has a very nice downtown with places to enjoy a spa, better food options, shopping, as well as boat rides on the lake. </t>
  </si>
  <si>
    <t xml:space="preserve">What's been done looks very nice. It would be nice for the light poles in center blvd to have banners or flowers. Keep attracting restaurants &amp; upscale businesses. Keep the cozy brick vibe. More focus on wellness &amp; healthy options. </t>
  </si>
  <si>
    <t>98.59.112.201</t>
  </si>
  <si>
    <t>41 needs more lanes hard to get through town</t>
  </si>
  <si>
    <t>Meat market</t>
  </si>
  <si>
    <t>Nothing everything is on a busy 42</t>
  </si>
  <si>
    <t xml:space="preserve">Make a Main Street or another street a main attraction </t>
  </si>
  <si>
    <t>174.213.240.78</t>
  </si>
  <si>
    <t xml:space="preserve">Good spot to grab drinks and a bite with friends and family. Bit of a hidden gem. </t>
  </si>
  <si>
    <t xml:space="preserve">I love the options for food and drinks. Crooked, Cys, and Cuzzy’s are all great options. </t>
  </si>
  <si>
    <t xml:space="preserve">Grocery store for quick errands. Preferably a higher end store so I can get high quality ingredients and options. An aldi would be great because the other one is a pain to go to and park at. </t>
  </si>
  <si>
    <t xml:space="preserve">The old coopers food area is an eye sore. This desperately needs redevelopment. </t>
  </si>
  <si>
    <t xml:space="preserve">Victoria has the burrow which is fun. Other than that, just to try different food spots. </t>
  </si>
  <si>
    <t xml:space="preserve">Redevelop Coopers foods before it gets worse. The whole area and that crappy hotel need to go. </t>
  </si>
  <si>
    <t>75.72.32.242</t>
  </si>
  <si>
    <t xml:space="preserve">Park with cute gazebo. Curling center and firemens park. Few shops. Not much else i would mention. </t>
  </si>
  <si>
    <t>Christmas Tree Lightings both city square and firemens, halloween trick or treating event, curling center, firemens park playground, few restaurants</t>
  </si>
  <si>
    <t>More shops, more lighted areasto play with kids, more restaurants, destination brewery, more fields for sports, nice river walk area</t>
  </si>
  <si>
    <t>Safety sometimes feels questionable</t>
  </si>
  <si>
    <t>Parade</t>
  </si>
  <si>
    <t>Victoria, Excelsior</t>
  </si>
  <si>
    <t xml:space="preserve">In general if seems like neighboring cities are getting new businesses and we get passed by. </t>
  </si>
  <si>
    <t>216.82.44.180</t>
  </si>
  <si>
    <t xml:space="preserve">Library, once per month </t>
  </si>
  <si>
    <t xml:space="preserve">Library  Bicycle </t>
  </si>
  <si>
    <t xml:space="preserve">Hardware store  Healthy food restaurants  Grocery  Family games arcade </t>
  </si>
  <si>
    <t xml:space="preserve">Victoria burrow Shakopee bowl </t>
  </si>
  <si>
    <t>98.59.122.177</t>
  </si>
  <si>
    <t>Lack luster! We don’t have excellent go to restaurants with quality food choices ….. nothing to draw outside interest such as boutiques, shops, pizza places. Would like to see KFC building go and a general clean up of the former Coopers property. Maybe a Mini Mall area with duck in shops that actually draw people’s curiosity! Cannot find one good feature that I could tell my friends to come to Chaska !</t>
  </si>
  <si>
    <t xml:space="preserve">Pharmacy at Walgreens for prescriptions </t>
  </si>
  <si>
    <t>Crooked pint</t>
  </si>
  <si>
    <t xml:space="preserve">Have Chinese food.   Have Italian food, have a sit in Pizza place  </t>
  </si>
  <si>
    <t>No variety…it’s all fast food</t>
  </si>
  <si>
    <t>Mostly Eden Prairie and Chanhassen</t>
  </si>
  <si>
    <t>174.234.154.253</t>
  </si>
  <si>
    <t xml:space="preserve">Quiet not a lot to do. </t>
  </si>
  <si>
    <t>Fireman’s park. There’s not much to do</t>
  </si>
  <si>
    <t xml:space="preserve">Have a variety of things, more restaurants,  breakfast options, </t>
  </si>
  <si>
    <t xml:space="preserve">Parking. Needs an uplift </t>
  </si>
  <si>
    <t xml:space="preserve">Victoria for the bookstore, restaurants and the burrow for the kids </t>
  </si>
  <si>
    <t>69.180.168.88</t>
  </si>
  <si>
    <t>A few small shops otherwise nothing to go there for</t>
  </si>
  <si>
    <t>Driving to highway 169</t>
  </si>
  <si>
    <t xml:space="preserve"> Nothing there to attract </t>
  </si>
  <si>
    <t xml:space="preserve"> Vet in Victoria Hi vi in shakopee</t>
  </si>
  <si>
    <t>97.183.162.225</t>
  </si>
  <si>
    <t xml:space="preserve">Nice walking trail by river ,  Nothing else except maybe malt shop , bike shop and grocery store gone </t>
  </si>
  <si>
    <t xml:space="preserve">Walking by River Front </t>
  </si>
  <si>
    <t xml:space="preserve">Walking , occasional art fair visit </t>
  </si>
  <si>
    <t xml:space="preserve">Farmers markets, art fairs, grocery store like trader  joes , Family restaurants , </t>
  </si>
  <si>
    <t xml:space="preserve">Parking , lack of restaurants or grocery stores or art fairs  </t>
  </si>
  <si>
    <t xml:space="preserve">Victoria , has a few restaurants and downtown car show , music in amphitheater by lake , bike trail , also Waconia has more to do </t>
  </si>
  <si>
    <t xml:space="preserve">Get rid of old vacant buildings , improve parking, get a grocery store and restaurants , </t>
  </si>
  <si>
    <t>67.4.30.131</t>
  </si>
  <si>
    <t>Couple cute boutiques, an event center and one good mexican restaurant. Otherwise not much happening.  More action up the hill towards hwy 5</t>
  </si>
  <si>
    <t xml:space="preserve">Go to Pablo's Mexican restaurant </t>
  </si>
  <si>
    <t xml:space="preserve">More stores, restaurants with outdoor dining and outdoor concerts at the event center and/or  restaurants.  Think of Maynard's in excelsior for outdoor space on the river.  </t>
  </si>
  <si>
    <t xml:space="preserve">There is not a draw to go downtown.  It feels like a sleepy little town. </t>
  </si>
  <si>
    <t>Restaurants.  Summer. Outdoor concerts</t>
  </si>
  <si>
    <t xml:space="preserve">downtown needs  updating. Flower shop, jeweler. Things people need so they don't have to travel else where. Think about Victoria Burrow for activities. </t>
  </si>
  <si>
    <t>75.73.121.208</t>
  </si>
  <si>
    <t>Dead. Unlike Carver which is always busy/full of people.  Needs more boutiques, good restaurants and maybe another bar or brewery to draw people in.</t>
  </si>
  <si>
    <t xml:space="preserve">I do a lot of business (medical, pet care, shopping) in Chaska but they are either no or limited options  in “downtown” Chaska. </t>
  </si>
  <si>
    <t>Red Bench Bakery. Carver Junk Company. Miss Dunn Brothers Coffee (not interested in the new coffee place). We love taking our dog to Fireman’s Park. We also enjoy the live music at the Fire and Ice Festival.</t>
  </si>
  <si>
    <t>More restaurants and boutiques and a brewery.</t>
  </si>
  <si>
    <t xml:space="preserve">Limited shopping and restaurant options. I am not a fan of the Crooked Pint menu - would frequent there more if they had better options on their menu. </t>
  </si>
  <si>
    <t>Fire and Ice Festival and fireworks!</t>
  </si>
  <si>
    <t>Carver, Excelsior and Wayzata</t>
  </si>
  <si>
    <t xml:space="preserve">The options were difficult to respond to. There is a big difference between a few times a month and a few times a year. I get downtown at least once or twice a month but not “a few times” per month </t>
  </si>
  <si>
    <t>172.58.11.231</t>
  </si>
  <si>
    <t xml:space="preserve">Cute and quaint area </t>
  </si>
  <si>
    <t>We usually only visit for a restaurant. Used to stop there for coffee occasionally when Dunn bros was there.</t>
  </si>
  <si>
    <t xml:space="preserve">Walk around &amp; spend time enjoying nature, the buildings, etc. </t>
  </si>
  <si>
    <t xml:space="preserve">It feels so concrete heavy - I’m missing the natural elements. I’d much rather visit fireman’s park. The buildings are beautiful but there’s no big attraction to the area. The pavilion area could be a stunning place to visit but it appears unused on the regular. Would love to see more sit down cuisine options to represent our community and also draw folks in. </t>
  </si>
  <si>
    <t>We have visited Victoria more this past year, but primarily for church and food.</t>
  </si>
  <si>
    <t xml:space="preserve">To make Chaska more welcoming to current residents and for tourists, I’d suggest doing research on what touristy downtowns look like - take Greenville SC (warmer climate tho). Greenville is small but growing like our county is, they have a lovely downtown and trails. It’s very welcoming and people travel TO walk on the trails and visit! Nature always pulls people in and is important for our ecosystem. We need to reconnect with that more in these projects. </t>
  </si>
  <si>
    <t>98.61.12.177</t>
  </si>
  <si>
    <t>Grocery shopping</t>
  </si>
  <si>
    <t>Empty building</t>
  </si>
  <si>
    <t>98.59.113.208</t>
  </si>
  <si>
    <t xml:space="preserve">Empty </t>
  </si>
  <si>
    <t>River walk</t>
  </si>
  <si>
    <t xml:space="preserve">Eat socialize </t>
  </si>
  <si>
    <t xml:space="preserve">Nothing to do zero entertainment </t>
  </si>
  <si>
    <t xml:space="preserve">Shakopee food is much better wish chaska had a good breakfast spot like Wampachs I eat here every Saturday morning.  Food is great in expensive </t>
  </si>
  <si>
    <t xml:space="preserve">Move the river city days back to downtown or bring food trucks have a festival </t>
  </si>
  <si>
    <t>98.61.11.220</t>
  </si>
  <si>
    <t xml:space="preserve">Nothing special. Nice town square but nothing to draw you into. </t>
  </si>
  <si>
    <t>Unfortunately nothing. Parking is horrific.</t>
  </si>
  <si>
    <t xml:space="preserve">Park. Enjoy walking around. Need more trees. The library courtyard is horrible. No trees at all. Concrete is not appealing. </t>
  </si>
  <si>
    <t xml:space="preserve">Nothing really. Just no reason to spend time. Needs more trees, greenery. </t>
  </si>
  <si>
    <t>Unfortunately nothing</t>
  </si>
  <si>
    <t xml:space="preserve">Yes. Always head to Victoria. Victoria is amazing. More unique restaurants and shops!!! </t>
  </si>
  <si>
    <t>Redo the coopers market area. Try for a trader Joe's or something to bring it to life. It's an eyesore.</t>
  </si>
  <si>
    <t>87.249.138.137</t>
  </si>
  <si>
    <t>It’s a downtown that wants to be relevant, but in reality, it’s a highway with buildings. It’s not safe and not inviting.</t>
  </si>
  <si>
    <t>I hear that Matt Udermann goes downtown to look for women to beat up.</t>
  </si>
  <si>
    <t>I don’t really have any. It’s rough down there.</t>
  </si>
  <si>
    <t>Walk around safely and not hear loud trucks driving through.</t>
  </si>
  <si>
    <t>Yes. Too many large trucks speeding through downtown loudly. The previous mayor and admin have laid down for that damn state highway how much too long. I sort of wish the floods last year would have taken out the bridge. It would solve a lot of problems.</t>
  </si>
  <si>
    <t>American Legion Easter egg hunt, memorial day</t>
  </si>
  <si>
    <t>Yes. Often.</t>
  </si>
  <si>
    <t>The city or CDA should purchase, or help another entity purchase, the Chaska American Legion. The building is nice and has a great location for something else. The Legion could take the money and work with the VFW to tear down their Creek Road building to build a new “Chaska Vets Club.” This would be an excellent way to provide more space to community groups, it would also show the city’s commitment to community. I’m an auxiliary member and we talk about this all the time. Make this happen, please!  You should shut down city center park. Work with local Native Nations and make the mounds an  interpretive experience. It is such a bad look when we hold events down there.  The city could be incentivizing a grocer to move into coopers.  I’m afraid the only thing that downtown chaska has going for it currently is the curling center and red bench bakery. Other than that, it does not offer enough to spend time there.    Outside of a special event, I don’t think I’ve seen a child walking around chestnut. It’s just not safe for them to do so.      Some of our leaders have forgotten how to connect with the community. If you were doing that, you would already have a good idea about these topics.</t>
  </si>
  <si>
    <t>98.61.7.146</t>
  </si>
  <si>
    <t xml:space="preserve">Sweet &amp; historic </t>
  </si>
  <si>
    <t>vape shop, funeral home</t>
  </si>
  <si>
    <t>Post office, fast food, &amp; Crooked Pint</t>
  </si>
  <si>
    <t>Grocery, fast food</t>
  </si>
  <si>
    <t>24.131.156.187</t>
  </si>
  <si>
    <t xml:space="preserve">Eat and socialize </t>
  </si>
  <si>
    <t xml:space="preserve">More variety of restaurants and bars. Make it a place where people choose to spend time with friends. </t>
  </si>
  <si>
    <t xml:space="preserve">The infrastructure is close. Eliminate the “mini mall”, turn it into a free parking garage. Give licenses to those seeking to build restaurants and bars on the strip. </t>
  </si>
  <si>
    <t>98.59.117.52</t>
  </si>
  <si>
    <t>Quaint and calm</t>
  </si>
  <si>
    <t>Shop, use post office, walk around, restaurants</t>
  </si>
  <si>
    <t xml:space="preserve">More entertainment/music, more restaurants, more events, more public art installations/murals, movie theatre </t>
  </si>
  <si>
    <t>Nothing so far</t>
  </si>
  <si>
    <t>I've newly moved here and was not able to attend events while moving in.</t>
  </si>
  <si>
    <t>Shakopee and Eden Prairie.. for more shipping and dining options.. and movie theatre</t>
  </si>
  <si>
    <t>Would love to see more art and visual interest!</t>
  </si>
  <si>
    <t>98.59.117.69</t>
  </si>
  <si>
    <t>Some parts nice some parts trashy.</t>
  </si>
  <si>
    <t>I do enjoy the community center for working out. I like to walk around the lake at Fireman’s park.</t>
  </si>
  <si>
    <t>Movie Theater was great when it was here so was the ice cream place. We need better stores to keep people coming back. Trader Joe’s would be nice and so would a good restaurant.</t>
  </si>
  <si>
    <t>Ever since Coopers left it’s getting trashy. The empty buildings like Coopers, KFC</t>
  </si>
  <si>
    <t>Victoria axe throwing is a fun thing to do.</t>
  </si>
  <si>
    <t>67.4.94.154</t>
  </si>
  <si>
    <t>A quaint area with a handful of businesses that can’t serve a growing suburban population - not enough parking, restaurants or shopping areas that are big enough to handle the population size in the surrounding area.</t>
  </si>
  <si>
    <t>Go to the Crooked Pint &amp; watch curling</t>
  </si>
  <si>
    <t>Go to eat at restaurants that aren’t major chains</t>
  </si>
  <si>
    <t>98.59.114.90</t>
  </si>
  <si>
    <t>A small and cute town next to a beautiful river. It seems a lot of younger families have been moving here to raise their children and enjoy life away from the cities.</t>
  </si>
  <si>
    <t xml:space="preserve">We enjoy attending festivals like River City Days, Taste of Chaska, as well as living very close to the RenFest. The bus service offered in Chaska is nothing short of amazing and convenient, and having places like Von Hansen's close by makes shopping very quick and easy. </t>
  </si>
  <si>
    <t xml:space="preserve">Having access to an organic grocery store such as Trader Joes or Fresh Thyme, or any type of small, fresh and modern grocery store to replace Coopers. Removing the eye-sore of the abandoned KFC and bringing in another popular sit-down/fast food place to grab lunch and generally make that area much more inviting. Having shops such as book stores, art stores, affordable clothing shops, unique home decor shops, locally owned shops like handmade soaps and lotions or candy stores to give young family's and/or children places to go explore and support small businesses could bring in a lot of interest. Having small, unique boutiques could fit into perfectly to a small downtown vibe, but a few places such as the old Coopers store, rundown KFC, and even the outlet center where the Mexican grocery store is have a very uninviting appeal, and make the areas feel "cheap", unkempt, and out of place. Having more events such as weekend farmers markets, antique fairs, and craft fairs can also bring in a great amount of interest from people of all ages. </t>
  </si>
  <si>
    <t>There is not many things to do if you're looking for all day activities. Most stores are service type stores like hair and nail salons, CVS/pharmacy, banks, chiropractor, etc., but none of these places I can take some friends to go do some shopping, or grab a treat like maybe ice cream or specialty popcorn/candies. The draw of a "small town" is the uniqueness of all the shops and boutiques that you can usually find in them. While downtown Chaska has 3-4 banks, a handful of chiropractors and hair salons, there's no small shops to get lost in while browsing all their unique goods. Except maybe Dollar Tree I suppose.</t>
  </si>
  <si>
    <t>River City Days and Taste of Chaska</t>
  </si>
  <si>
    <t xml:space="preserve">We do a large portion of our shopping in "uptown" Chaska, such as Target and Costco, but would love to be able to walk into downtown to get some groceries or explore some shops. </t>
  </si>
  <si>
    <t>While the services are wonderful, like the DMV, and library, some of areas in the downtown area are uninviting. My husband and I have owned our house in historic downtown since 2019, and a few months ago we realized we didn't actually know what shops were even around here due to poor advertising, many closed shops, hard to read signs, and avoiding "run down" feeling areas of town, like the Coopers outlet area and the Mexican Grocery store. There's nothing wrong with having those places of course, but they are in need of some modernizing and fixing up to fit with the newer shops like the Dunkin Donuts or AT&amp;T store.</t>
  </si>
  <si>
    <t>104.28.104.108</t>
  </si>
  <si>
    <t xml:space="preserve">Congested, but not much there. </t>
  </si>
  <si>
    <t>501, go to a bar</t>
  </si>
  <si>
    <t xml:space="preserve">Not a lot to do </t>
  </si>
  <si>
    <t xml:space="preserve">Yes. We go chanhassen, Victoria, waconia, shakopee and even occasionally further to eat, shop, socialize. </t>
  </si>
  <si>
    <t>172.58.9.47</t>
  </si>
  <si>
    <t xml:space="preserve">Honestly, I would describe it as sad and run down. Empty. Aside from the town activities at firemens and lions park, there’s a lot of cars driving through but not much else. Lots of garbage in the woods and walking trails. Also a ton of police and emergency personnel presence. I feel like it’s lost charm. To live in downtown people look down on me because they consider it the “poor side of town” I dont want my neighborhood area to be considered as such. It’s unappealing to the eye and to the community with the dullness and dinginess of it all. Old unused buildings, and an empty city park is just sad. I remember it differently and more cheerful as a child. Especially during the holidays everything used to be festive and lit up and it’s just not, the curling center and firemen’s park is the only thing exciting about downtown chaska. I feel like it’s causing people to forget and neglect of everything else around it. </t>
  </si>
  <si>
    <t xml:space="preserve">Attend a community event a few times a year </t>
  </si>
  <si>
    <t xml:space="preserve">Live here, and attend community events in the park </t>
  </si>
  <si>
    <t xml:space="preserve">Enjoy the ambiance and charm of the area </t>
  </si>
  <si>
    <t xml:space="preserve">Extremely heavy police presence, lack of excitement. </t>
  </si>
  <si>
    <t xml:space="preserve">Shakopee and waconia </t>
  </si>
  <si>
    <t>103.88.234.39</t>
  </si>
  <si>
    <t xml:space="preserve">Fireman’s park is great, the rest is run down and even has open buildings that sit there with nothing in them. </t>
  </si>
  <si>
    <t xml:space="preserve">Beach, crooked pint, park and activities for kids at fireman’s. </t>
  </si>
  <si>
    <t xml:space="preserve">Walk around, use city square, shop for groceries. </t>
  </si>
  <si>
    <t>Skate</t>
  </si>
  <si>
    <t xml:space="preserve">The old coopers and old KFC is a big lot of land. Whatever happens there will have a huge impact. I hope it is something that is nice and brings downtown up and up like renovating fireman’s park did. If it’s just more random small places that eventually don’t pan out, it’s a waste. </t>
  </si>
  <si>
    <t>98.61.20.101</t>
  </si>
  <si>
    <t xml:space="preserve">Sad, boring and under monetized. </t>
  </si>
  <si>
    <t xml:space="preserve">There is nothing of interest for me and my family in downtown Chaska. It’s too bad bc we dive to other cities with quaint, shopable downtowns 2xs/month. </t>
  </si>
  <si>
    <t>Boutique shop (not occasional junk shop), enjoy a cafe, a wine bar, and just have nice shopping options.</t>
  </si>
  <si>
    <t xml:space="preserve">It’s gross. There’s nothing to see. It’s not set up well for walking and hanging out. </t>
  </si>
  <si>
    <t>50.71.94.146</t>
  </si>
  <si>
    <t>Quite dead. Lacking shops, restaurants and bars. Typically go to Victoria or Excelsior instead</t>
  </si>
  <si>
    <t>Bakery, antique store and farmers market</t>
  </si>
  <si>
    <t xml:space="preserve">Unique restaurants and bars. Better pharmacies and hair salons. More stores. </t>
  </si>
  <si>
    <t>There is nothing there to do or see</t>
  </si>
  <si>
    <t>Excelsior, Victoria and Eden Prairie</t>
  </si>
  <si>
    <t>Would love to see a thriving g downtown so I could spend my money locally</t>
  </si>
  <si>
    <t>73.94.198.59</t>
  </si>
  <si>
    <t xml:space="preserve">Few restaurants locally owned shops old buildings </t>
  </si>
  <si>
    <t xml:space="preserve">Patrons go to park </t>
  </si>
  <si>
    <t>174.200.25.113</t>
  </si>
  <si>
    <t>Kind of standerd for a small midwest town. But more high end</t>
  </si>
  <si>
    <t>Work, parking. Theres nowhere to park downtown, which makes it difficult. But it makes sense because the only options would be a big lot or parking garage which would both be an eyesore and a waste of land. To bad we couldnt make an underground one or have 41 put above or underground that way it wouldnt interfere with foot and car traffic in downtown. But theres no way anybody would be open to a another huge construction project that would cost millions of dollars. Maybe some pedestrian skyways or tunnels to decrease people trying to cross 41 improving traffic flow and safety</t>
  </si>
  <si>
    <t>I used to go to shakopee for the bars. Chaska a a couple downtown but none really worth visitin</t>
  </si>
  <si>
    <t xml:space="preserve">Downtown looks good but i feel like the trees population  has been decreasing. Which kills the look of downtown. More trees or shrubs and bushes would be nice. Another idea would be to add solar panel over parking lots like the one at city hall and the county government center. It would increase the shade coverage decreasingthe ashpalt temperature and surrounding air temperature making it more comfortable being downtown while also generating power for whatever the city wants to use it for. Blending the historic look of downtown with modern technologies and make the city look like it's trying to be "green" and environmentally conscious while not really doing any major construction </t>
  </si>
  <si>
    <t>172.56.10.96</t>
  </si>
  <si>
    <t>A quaint slice of small-town America with a historical feel.</t>
  </si>
  <si>
    <t>I love the vintage shops &amp; visiting Fireman’s Park with my son.</t>
  </si>
  <si>
    <t>I always wished there was a great breakfast spot downtown along the lines of Wampach’s in Shakopee.</t>
  </si>
  <si>
    <t>River City Days events &amp; parade</t>
  </si>
  <si>
    <t>216.82.0.148</t>
  </si>
  <si>
    <t xml:space="preserve">Pretty streets amongst the parks with local shops. </t>
  </si>
  <si>
    <t xml:space="preserve">Walk to shops &amp; restaurants </t>
  </si>
  <si>
    <t xml:space="preserve">Shopping, flea markets, food truck events </t>
  </si>
  <si>
    <t>66.41.213.91</t>
  </si>
  <si>
    <t>Cute, but not a lot happening</t>
  </si>
  <si>
    <t>Linda’s cellar and Patron</t>
  </si>
  <si>
    <t>Anything!  More sit down restaurants with a bar. More shopping.</t>
  </si>
  <si>
    <t>The highway running through it. Is it possible to divert the highway?  Also, the parking isn’t great when there are activities downtown.</t>
  </si>
  <si>
    <t>68.47.4.174</t>
  </si>
  <si>
    <t>172.59.153.185</t>
  </si>
  <si>
    <t xml:space="preserve">It’s quaint but also a bit lackluster </t>
  </si>
  <si>
    <t xml:space="preserve">I enjoy attending the events downtown </t>
  </si>
  <si>
    <t xml:space="preserve">I wish Chaska could close off streets to cars for events. Shakopee and Prior Lake do such a good job with all of their downtown events but it’s hard with Chestnut being so busy. </t>
  </si>
  <si>
    <t xml:space="preserve">Chestnut is busy and not enjoyable to be around </t>
  </si>
  <si>
    <t>Yes, I got to rhythm on the rails in Shakopee and many of the events in downtown Prior Lake</t>
  </si>
  <si>
    <t xml:space="preserve">It would be nice if we had a little more lively downtown, more food spots and shopping </t>
  </si>
  <si>
    <t>69.180.161.71</t>
  </si>
  <si>
    <t>Historic Past, Car Centric Today</t>
  </si>
  <si>
    <t>Downtown Square Park; Curling Center</t>
  </si>
  <si>
    <t>Walkable/Bicycling</t>
  </si>
  <si>
    <t>Focus on Cars</t>
  </si>
  <si>
    <t>66.41.212.142</t>
  </si>
  <si>
    <t>Cute, not a lot to do</t>
  </si>
  <si>
    <t xml:space="preserve">Go to restaurants/bars, Carver Junk Company, Walgreens, Chaska Cubs, </t>
  </si>
  <si>
    <t>Shop, better restaurants, recreational activities</t>
  </si>
  <si>
    <t>Not much to keep us coming back</t>
  </si>
  <si>
    <t>Victoria, better restaurants, The Burrow, bike path, ice cream shop, book store, high end shops, weekly summer events</t>
  </si>
  <si>
    <t>67.4.76.197</t>
  </si>
  <si>
    <t xml:space="preserve"> kind of dumpy small townish.</t>
  </si>
  <si>
    <t>The crooked pint is ok.</t>
  </si>
  <si>
    <t xml:space="preserve">Not many quality options for dining. The strip mall is kind of a dump. </t>
  </si>
  <si>
    <t>98.59.125.233</t>
  </si>
  <si>
    <t>Nothing to offer</t>
  </si>
  <si>
    <t>Bands behind curling center</t>
  </si>
  <si>
    <t xml:space="preserve">Carver - the creamery and restaurants Same in Shakopee. Restaurants in Victoria. </t>
  </si>
  <si>
    <t>174.229.180.102</t>
  </si>
  <si>
    <t xml:space="preserve">A city divided by 41, but a city that has a lot to offer. The city park is lovey as is Firemen’s Park. It has a meat market, consignment shop, drug store, Red Bench coffeehouse, American Legion, post office, restaurants, and library. </t>
  </si>
  <si>
    <t xml:space="preserve">We walk our dogs on the dike about 3 times a week. </t>
  </si>
  <si>
    <t xml:space="preserve">We love the dike walk and Crooked Pint. </t>
  </si>
  <si>
    <t>The traffic on 41</t>
  </si>
  <si>
    <t>75.225.238.11</t>
  </si>
  <si>
    <t>Cute, quaint, small shops but need to travel uptown for necessities, food, and experiences. Great for living but not much that drives traffic to on the historical side.</t>
  </si>
  <si>
    <t>Caribou coffee, river city days when at the gazebo location</t>
  </si>
  <si>
    <t>Food locations including fast food options with hours that serve late night even, late night atmosphere, business that drive traffic to our businesses in downtown Chaska</t>
  </si>
  <si>
    <t>Sometimes the construction and parking</t>
  </si>
  <si>
    <t>Yes, Shakopee is mainly where I go to enjoy activities more so than Chaska</t>
  </si>
  <si>
    <t>Balance of locations for opening new locations of business or even living.</t>
  </si>
  <si>
    <t>68.115.105.219</t>
  </si>
  <si>
    <t>A few fun shops, but not many. It’s cute though.</t>
  </si>
  <si>
    <t>More shopping options would be fun. Has so much potential to be like a hallmark movie.</t>
  </si>
  <si>
    <t>Doesn’t always feel safe walking because of traffic.</t>
  </si>
  <si>
    <t>Saint Peter &amp; Victoria</t>
  </si>
  <si>
    <t>98.61.6.125</t>
  </si>
  <si>
    <t xml:space="preserve">Highway and parking lots you have to guess at unless you are a Chaska old timer that knows where they’re hidden </t>
  </si>
  <si>
    <t xml:space="preserve">Library </t>
  </si>
  <si>
    <t xml:space="preserve">Have 41 rerouted so we could get shops and restaurants that can not be run out by road construction and bike paths!! Cys should sue. </t>
  </si>
  <si>
    <t xml:space="preserve">Excelsior and Victoria even Carver </t>
  </si>
  <si>
    <t xml:space="preserve">It’s shameful that the library has buckets for water when it rains all over. I can’t go in due to mold allergies. Tired of hearing we’re getting a new one. I’ll be buried by the time it might happen. </t>
  </si>
  <si>
    <t>174.199.41.167</t>
  </si>
  <si>
    <t>Go to Zen den yoga studio and in the summer visit fireman park</t>
  </si>
  <si>
    <t>Victoria and shakopee for more upscale dining</t>
  </si>
  <si>
    <t>107.115.203.127</t>
  </si>
  <si>
    <t>Some nice restaurants and a great tattoo shop. The median is kind of a pain in the butt but it's a cute little town. Safe and clean</t>
  </si>
  <si>
    <t>Love patrons</t>
  </si>
  <si>
    <t>Grocery shop or get shakes</t>
  </si>
  <si>
    <t>98.61.25.219</t>
  </si>
  <si>
    <t>Great bones, needs some serious retail and great dining options</t>
  </si>
  <si>
    <t>Waiting for it to upgrade</t>
  </si>
  <si>
    <t>Walk around great shops and dining</t>
  </si>
  <si>
    <t>98.61.14.218</t>
  </si>
  <si>
    <t xml:space="preserve">Cute Main Street type town with a square. </t>
  </si>
  <si>
    <t>Chaska river days</t>
  </si>
  <si>
    <t>Victoria, Waconia, Chanhassen and Eden prarie</t>
  </si>
  <si>
    <t>216.82.44.216</t>
  </si>
  <si>
    <t xml:space="preserve">Could be cute but stores are niche and far between. A lot of real estate and insurance offices. </t>
  </si>
  <si>
    <t>Walking trails</t>
  </si>
  <si>
    <t>Cute shops and bistros</t>
  </si>
  <si>
    <t>69.180.169.10</t>
  </si>
  <si>
    <t xml:space="preserve">Small but cute not super walkable </t>
  </si>
  <si>
    <t xml:space="preserve">Library monthly </t>
  </si>
  <si>
    <t xml:space="preserve">More walkability to explore with kids </t>
  </si>
  <si>
    <t>173.31.210.146</t>
  </si>
  <si>
    <t xml:space="preserve">A town with tons of potential, but empty right now. </t>
  </si>
  <si>
    <t xml:space="preserve">Walk or bike the river trail. </t>
  </si>
  <si>
    <t xml:space="preserve">Walk or bike. </t>
  </si>
  <si>
    <t>Cafe and shop for moderately priced clothing</t>
  </si>
  <si>
    <t>Music in the park.</t>
  </si>
  <si>
    <t>Yes- dining</t>
  </si>
  <si>
    <t xml:space="preserve">I suggest keeping chain stores out of downtown. Make some historic houses cafes that are on the square. </t>
  </si>
  <si>
    <t>63.229.211.123</t>
  </si>
  <si>
    <t xml:space="preserve">Not very exiting—a couple of cute shops and a couple of restaurants. </t>
  </si>
  <si>
    <t>Enjoy Fireman’s Park and Crooked Pint</t>
  </si>
  <si>
    <t xml:space="preserve">Shop, eat, walk around and enjoy green spaces </t>
  </si>
  <si>
    <t xml:space="preserve">There aren’t enough reasons for me to go there. Other area of Chaska have way more to offer </t>
  </si>
  <si>
    <t>Yes!!</t>
  </si>
  <si>
    <t>98.61.25.156</t>
  </si>
  <si>
    <t xml:space="preserve">It’s a great and cute river town but always dead. Has so much potential. </t>
  </si>
  <si>
    <t xml:space="preserve">Shop </t>
  </si>
  <si>
    <t xml:space="preserve">Victoria </t>
  </si>
  <si>
    <t>216.82.44.141</t>
  </si>
  <si>
    <t>cute, charming, old fashioned town</t>
  </si>
  <si>
    <t>eat at La Hermosa; bike along the riverfront</t>
  </si>
  <si>
    <t>wander into cute shops...a candy &amp; ice cream store, a book store, grab some groceries so I don't have to go all the way to Target</t>
  </si>
  <si>
    <t>Parts of it look junky (around Cooper's)</t>
  </si>
  <si>
    <t>Downtown Carver has an ice cream store. I visit there sometimes.</t>
  </si>
  <si>
    <t>We need a local newspaper again! I have lost tabs on what's happening in Chaska since the Herald folded. I would also visit Chaska library more (instead of EP library) if you had more books in the system and a bigger library</t>
  </si>
  <si>
    <t>173.22.164.59</t>
  </si>
  <si>
    <t>Antique stores Mexican restaurants and empty buildings, Walgreens and no coopers</t>
  </si>
  <si>
    <t xml:space="preserve">Shops! Paint and drink places, jewelry, pottery, cafe. Ice cream shop. </t>
  </si>
  <si>
    <t xml:space="preserve">Restaurants of different genres. Movie theaters. Activities, bowling. </t>
  </si>
  <si>
    <t>98.61.15.205</t>
  </si>
  <si>
    <t>It's very scenic entering Chaska over the bridge from Carver County, so a town that has loads of potential, but is in desperate need of rehab.</t>
  </si>
  <si>
    <t>Outside of visiting the Crooked Pint/Curling Center, there are none.  Downtown itself is uninspiring.</t>
  </si>
  <si>
    <t>Enjoy a variety of sit down restaurants and some nice little boutiques without the roar of trucks.</t>
  </si>
  <si>
    <t>Yes.  Downtown area needs major rehab, alternate routes for truck traffic, a greater variety of restaurants and parking.  They need to fix the streets-- they are a mess.  Effective code enforcement would encourage  homeowners to take better care of their properties-- far too many are in the state of disrepair and make for a very depressing visit into the downtown area.  Strip plaza in the center of town is an eye sore, as is the strip plaza that houses the former Cooper's Grocery and the dilapidated KFC structure on the perimeter.   Post office, DMV --embarrassing-- may have been fine back in the 1960's, but these buildings are far outdated.</t>
  </si>
  <si>
    <t>Yes...</t>
  </si>
  <si>
    <t>75.72.97.17</t>
  </si>
  <si>
    <t>Historic, river town within 25 minutes of Minneapolis</t>
  </si>
  <si>
    <t>Speakeasy, dinner at Patron, beers at Schram</t>
  </si>
  <si>
    <t xml:space="preserve">Bike to Schram Brewery without worrying about the busy hwy. </t>
  </si>
  <si>
    <t xml:space="preserve">Need more restaurant options- rooftop on the river like Shakopee has would be amazing. Easier bike access to the brewery. </t>
  </si>
  <si>
    <t>Yes- Victoria. Many more food and beverage options.</t>
  </si>
  <si>
    <t>69.180.169.217</t>
  </si>
  <si>
    <t>Easily walkable with some food and store options.</t>
  </si>
  <si>
    <t>Visit Red Bench Bakery</t>
  </si>
  <si>
    <t>Restaurant without door eating options.</t>
  </si>
  <si>
    <t>Restaurant options seem limited. Parking isn't plentiful and the roads and city parking are in poor condition.</t>
  </si>
  <si>
    <t>174.199.35.4</t>
  </si>
  <si>
    <t>A dying crossroads. Has lots of potential but lack of vision and good leadership keeps it from being more.</t>
  </si>
  <si>
    <t xml:space="preserve">Dunkin’ Doughnuts and the library </t>
  </si>
  <si>
    <t xml:space="preserve">Shop, dine, enjoy concerts and festivals. Again, it has potential </t>
  </si>
  <si>
    <t xml:space="preserve">Lack of parking, no retailers that offer anything meaningful. Look at downtown Wayzata, excelsior, or even downtown shakopee for ideas. This is what people want. </t>
  </si>
  <si>
    <t>YES, all the time.</t>
  </si>
  <si>
    <t>Bottom line is Chaska needs to offer grants and investments to get boutique restaurants and retailers downtown. We need to build and create parking so people can come downtown. We don’t need tattoo shops, cannabis dispensaries, chain retailers, and other businesses that deter families and people coming downtown. You need the right image. Again, look at downtown Wayzata, Excelsior and duplicate this…….its not hard.</t>
  </si>
  <si>
    <t>98.59.117.49</t>
  </si>
  <si>
    <t xml:space="preserve">Some things to do. It’s getting there, but not as vibrant &amp; well laid out as other downtowns. I’ve lived walking distance from Grand Ave in St Paul &amp; Hopkins Main Street so downtown Chaska is not laid out as well in my opinion. </t>
  </si>
  <si>
    <t xml:space="preserve">Firemen’s park events &amp; farmers market &amp; playground. </t>
  </si>
  <si>
    <t xml:space="preserve">Brewery, Trader Joe’s grocery shop &amp; more restaurant options. More family friendly options. And diverse food options.  Be able to Walk shop to shop &amp; not have semi trucks zooming by. Can semis be routed around downtown? </t>
  </si>
  <si>
    <t xml:space="preserve">Being on a semi truck route, not safe for families to stroll. Not enough options or places to visit. </t>
  </si>
  <si>
    <t xml:space="preserve">Excelsior &amp; Victoria for layout, and better restaurants &amp; breweries. Easier to bike around these downtowns too. </t>
  </si>
  <si>
    <t>98.61.4.189</t>
  </si>
  <si>
    <t>Library- a few times a year</t>
  </si>
  <si>
    <t>Festivals, library, restaurants</t>
  </si>
  <si>
    <t>Finding parking, seating</t>
  </si>
  <si>
    <t>Ice cream shop in Victoria</t>
  </si>
  <si>
    <t>216.200.101.11</t>
  </si>
  <si>
    <t xml:space="preserve">Somewhat historic, quant, clean, and nicely preserved </t>
  </si>
  <si>
    <t>Take walks around the area</t>
  </si>
  <si>
    <t xml:space="preserve">More independent restaurants, coffee shops and businesses would be great, and more recreation trails would be beneficial </t>
  </si>
  <si>
    <t xml:space="preserve">No. It’s accessible to get to, there’s plenty of parking and it looks accessible for this with accommodations </t>
  </si>
  <si>
    <t>No, but this is a great question</t>
  </si>
  <si>
    <t xml:space="preserve">Not really. As someone who moved from out of state recently it’s a pleasant downtown. There’s never a downside to planting more trees and plants though </t>
  </si>
  <si>
    <t>174.199.32.19</t>
  </si>
  <si>
    <t xml:space="preserve">Semi trucks passing through </t>
  </si>
  <si>
    <t>Turn Coopers into a destination place. OR ice arena, roller rink, another event center, small businesses indoor mall, indoor dog park.</t>
  </si>
  <si>
    <t>73.185.139.208</t>
  </si>
  <si>
    <t xml:space="preserve">Pretty but no good restaurants or events. </t>
  </si>
  <si>
    <t>Go to red bench bakery.</t>
  </si>
  <si>
    <t xml:space="preserve">Go to a vibrant farmers market, eat out at nicer restaurants, more family friendly activities. </t>
  </si>
  <si>
    <t xml:space="preserve">Not a lot of good dining and shopping options. </t>
  </si>
  <si>
    <t xml:space="preserve">Yes, every weekend to have family dinners and go to kids events. </t>
  </si>
  <si>
    <t xml:space="preserve">A new library would be great! </t>
  </si>
  <si>
    <t>75.213.228.56</t>
  </si>
  <si>
    <t>Cute and quaint but has lots of empty buildings</t>
  </si>
  <si>
    <t xml:space="preserve">Shopping/antiquing </t>
  </si>
  <si>
    <t xml:space="preserve">More places to hang out. </t>
  </si>
  <si>
    <t>Parking, mostly</t>
  </si>
  <si>
    <t>174.20.143.23</t>
  </si>
  <si>
    <t>Has potential</t>
  </si>
  <si>
    <t>red bench bakery, value care vet, carver junk co</t>
  </si>
  <si>
    <t>round a bouts, few options</t>
  </si>
  <si>
    <t>victoria and excelsior</t>
  </si>
  <si>
    <t>172.56.13.223</t>
  </si>
  <si>
    <t xml:space="preserve">Small town with a rural ambience.  Historic buildings.  Good restaurants without an over abundance of chains.  Wonderful bike trails. </t>
  </si>
  <si>
    <t>Dining, biking.</t>
  </si>
  <si>
    <t xml:space="preserve">Shakopee and Carver.  </t>
  </si>
  <si>
    <t>73.245.14.167</t>
  </si>
  <si>
    <t>Go out for dinner.</t>
  </si>
  <si>
    <t>73.164.85.253</t>
  </si>
  <si>
    <t>Charming and lowkey</t>
  </si>
  <si>
    <t>Walk along the waterfront.</t>
  </si>
  <si>
    <t>More activities in Fireman's park.</t>
  </si>
  <si>
    <t>Lack of parking at Fireman's park.</t>
  </si>
  <si>
    <t xml:space="preserve">We enjoy Victoria as well as Waconia's downtown and festivals.  </t>
  </si>
  <si>
    <t>96.18.155.114</t>
  </si>
  <si>
    <t xml:space="preserve">A place to visit for specific functions, but not an inviting or attractive destination. </t>
  </si>
  <si>
    <t>Crooked Pint for meals and curling.  Walk in Fireman's Park..</t>
  </si>
  <si>
    <t>Eat at a restaurants with a variety of menus.  Shop for groceries.</t>
  </si>
  <si>
    <t>Historical Society walking tours.</t>
  </si>
  <si>
    <t>Yes.  Mostly restaurants.</t>
  </si>
  <si>
    <t>206.188.241.156</t>
  </si>
  <si>
    <t xml:space="preserve">Old and declining. </t>
  </si>
  <si>
    <t xml:space="preserve">Walk Firemans park. </t>
  </si>
  <si>
    <t xml:space="preserve">Grocery shop and a good quality grocer. </t>
  </si>
  <si>
    <t xml:space="preserve">Finding parking availability. In ability to turn on certain streets. I’m </t>
  </si>
  <si>
    <t>47.13.68.248</t>
  </si>
  <si>
    <t>Boring.  Very few options</t>
  </si>
  <si>
    <t>Church</t>
  </si>
  <si>
    <t>Shop, eat out</t>
  </si>
  <si>
    <t>No options. Stupid design of roads</t>
  </si>
  <si>
    <t xml:space="preserve">Yes.  Both have better shopping &amp; restaurants </t>
  </si>
  <si>
    <t xml:space="preserve">City of Chaska does not support business.  They have run out multiple small businesses </t>
  </si>
  <si>
    <t>98.61.18.158</t>
  </si>
  <si>
    <t>I would have to tell them that everything (business) is up the hill except restaurant and bar</t>
  </si>
  <si>
    <t>There is nothing to do in Downtown Chaska except eat or drink.</t>
  </si>
  <si>
    <t xml:space="preserve">Hang out in City Park, but the traffic noise is terrible. </t>
  </si>
  <si>
    <t xml:space="preserve">The semi and dump truck traffic </t>
  </si>
  <si>
    <t>172.58.10.21</t>
  </si>
  <si>
    <t>Crooked Pint, Patron restaurants</t>
  </si>
  <si>
    <t>Fun places to spend time with friends/3rd spaces</t>
  </si>
  <si>
    <t>Lack of local friends</t>
  </si>
  <si>
    <t>98.59.120.185</t>
  </si>
  <si>
    <t>A place that could have been nice, but there's a drug issue with the transient hotel, an unsafe tunnel, and empty with any quality businesses.  Seriously, it's worth skipping.</t>
  </si>
  <si>
    <t>There really isn't anything there to draw people to downtown</t>
  </si>
  <si>
    <t>I would have said the Library book sale, but they're awful now that they are inside.  I would say River City days, but that was pulled from Downtown.  I would say Tommy's but they closed because of the activity at the hotel.</t>
  </si>
  <si>
    <t>It would be nice to have decent restaurants, Copper Pint's food is sub par.  Moving the police dept. is going to make downtown even worse</t>
  </si>
  <si>
    <t xml:space="preserve">There isn't anything worth visiting for.  Businesses are lacking, restaurant choices and poor. </t>
  </si>
  <si>
    <t>Victoria, Shakopee, Hopkins, Chanhassen (GREAT 4th of July!) Excelsior (Apple days, June Art Fair, The Dog sled races, Christmas Markt!)</t>
  </si>
  <si>
    <t>107.119.41.100</t>
  </si>
  <si>
    <t>Quaint, limited options for food, walkable, good parking, aesthetically pleasing.</t>
  </si>
  <si>
    <t>Walking the trails, walking at firemen’s park.</t>
  </si>
  <si>
    <t>Grocery shop, more restaurant options.</t>
  </si>
  <si>
    <t>Lack of draw to want to go there.</t>
  </si>
  <si>
    <t>Día de los muertos, farmers market.</t>
  </si>
  <si>
    <t xml:space="preserve">Yes, shakopee for music festivals, ice cream places, barbershops. </t>
  </si>
  <si>
    <t>98.61.9.99</t>
  </si>
  <si>
    <t xml:space="preserve">bars and restaurants </t>
  </si>
  <si>
    <t>shopping</t>
  </si>
  <si>
    <t xml:space="preserve">abandoned and misused buildings </t>
  </si>
  <si>
    <t>ice fishing contest , river city days</t>
  </si>
  <si>
    <t>need a new grocery store downtown .... desperately need</t>
  </si>
  <si>
    <t>73.94.2.172</t>
  </si>
  <si>
    <t>Go to coffee shops and bakeries, attend downtown events</t>
  </si>
  <si>
    <t>I would love to have more restaurants and drop-in shopping (book stores, vinyl-shopping, etc.)</t>
  </si>
  <si>
    <t>Unfortunately, I feel that there are a lot of businesses downtown that do not apply to me and will not apply to me. Having recently moved to the area from nearby, I am not in the market for an insurance agent, or a new dentist, or what have you. So as I'm walking downtown and there could be places I'd be interested in window shopping in or stopping into, I keep on moving.</t>
  </si>
  <si>
    <t>Yes. I often travel to the downtowns of Shakopee, Victoria, Hopkins to eat, go to breweries, and shop (book stores, album shopping, etc.)</t>
  </si>
  <si>
    <t>75.72.39.158</t>
  </si>
  <si>
    <t>Sit down restaurant New grocery to replace Coopers</t>
  </si>
  <si>
    <t>Nothing there!</t>
  </si>
  <si>
    <t xml:space="preserve">Shakopee Victoria Chanhassen Eden Prairie </t>
  </si>
  <si>
    <t>Road construction was a waste of taxpayers money &amp; drove out exlsting businesses.</t>
  </si>
  <si>
    <t>216.82.44.175</t>
  </si>
  <si>
    <t>Traffic, no parking</t>
  </si>
  <si>
    <t xml:space="preserve">Outdoor cafe's, boutiques </t>
  </si>
  <si>
    <t>Traffic and the none use of City Square Park! I loved coming to events there!</t>
  </si>
  <si>
    <t>Yes, nicer restaurants</t>
  </si>
  <si>
    <t>Yes, more festivals downtown</t>
  </si>
  <si>
    <t>170.52.14.254</t>
  </si>
  <si>
    <t>Nothing to describe</t>
  </si>
  <si>
    <t xml:space="preserve">Give it up. How in the world can you make it more “vibrant”. It’s too small and t he e new design of 41 is hideous </t>
  </si>
  <si>
    <t>73.94.196.74</t>
  </si>
  <si>
    <t xml:space="preserve">Cute but horrible traffic </t>
  </si>
  <si>
    <t xml:space="preserve">Community events </t>
  </si>
  <si>
    <t xml:space="preserve">Walk with out worrying about huge trucks barreling down the street </t>
  </si>
  <si>
    <t>174.199.38.105</t>
  </si>
  <si>
    <t xml:space="preserve">Old and in need of improvement </t>
  </si>
  <si>
    <t xml:space="preserve">The new curling center, Cuzzys, von hansons </t>
  </si>
  <si>
    <t>Have more restaurants, an ice cream shop.  Let chains come in</t>
  </si>
  <si>
    <t>Not enough variety.  Too many antique shops, Mexican restaurants and an unwillingness to redo buildings to make them nicer</t>
  </si>
  <si>
    <t>Nothing and we live downtown</t>
  </si>
  <si>
    <t xml:space="preserve">Yes!  All the time!  We go to Victoria for ice cream and restaurants, carver for ice cream and coffee shop, and shakopee for a lot of things </t>
  </si>
  <si>
    <t>Stop trying to preserve buildings and areas that are not well kept and need to be torn down/rebuilt for safety and usability</t>
  </si>
  <si>
    <t xml:space="preserve">Cute, but not much going on. </t>
  </si>
  <si>
    <t xml:space="preserve">Walk around and look at the historic buildings and homes. </t>
  </si>
  <si>
    <t>Many more restaurant options, eclectic and diverse food, art walk with local artists contributing to statues and murals (like in downtown Mankato), cute shops with a variety of interests, fast-casual, cafes, coffee shops, tea room</t>
  </si>
  <si>
    <t xml:space="preserve">Not much to do down there. Parking is difficult. </t>
  </si>
  <si>
    <t xml:space="preserve">I like to visit the bookstore, grab coffee, and go for a walk with my little boy in downtown Victoria. </t>
  </si>
  <si>
    <t>174.213.243.36</t>
  </si>
  <si>
    <t>Old Major traffic route to other locations.</t>
  </si>
  <si>
    <t>Go to good restaurants  Walk around town</t>
  </si>
  <si>
    <t>No draw</t>
  </si>
  <si>
    <t xml:space="preserve">Yes, go to ice cream shops and restaurants </t>
  </si>
  <si>
    <t>89.245.156.67</t>
  </si>
  <si>
    <t>Peaceful and quiet</t>
  </si>
  <si>
    <t>Get tacos</t>
  </si>
  <si>
    <t>Walk along the river</t>
  </si>
  <si>
    <t>The esthetics of the dike and city square</t>
  </si>
  <si>
    <t>209.76.51.140</t>
  </si>
  <si>
    <t>Small town feel</t>
  </si>
  <si>
    <t xml:space="preserve">Festivals </t>
  </si>
  <si>
    <t xml:space="preserve">More food and restaraunts. Retail space and community areas </t>
  </si>
  <si>
    <t xml:space="preserve">Safer more public areas. Communal areas </t>
  </si>
  <si>
    <t xml:space="preserve">Victoria. More options for food and drink </t>
  </si>
  <si>
    <t xml:space="preserve">Needs to bring more people to downtown area. Events and bar/restaurant </t>
  </si>
  <si>
    <t>172.58.15.39</t>
  </si>
  <si>
    <t>172.58.9.81</t>
  </si>
  <si>
    <t xml:space="preserve">Quaint, quiet, peaceful </t>
  </si>
  <si>
    <t>Fireman’s park, walking trails, coffee</t>
  </si>
  <si>
    <t xml:space="preserve">Healthier variety of restaurants, more family friendly small businesses, grocery store to make up for loss of coopers </t>
  </si>
  <si>
    <t xml:space="preserve">Events put on by the city are very crowded with long lines at food vendors and not enough parking which alludes to resources not being adequately prepared for the urban sprawl that is happening </t>
  </si>
  <si>
    <t>We have attended all of these in past years but have become disappointed with overcrowding and lack of resources meeting the demands of the crowds</t>
  </si>
  <si>
    <t xml:space="preserve">Yes, there is more variety of restaurants and shopping in neighboring towns </t>
  </si>
  <si>
    <t xml:space="preserve">Would love to have a Trader Joe’s :-) And more art and nature related events. </t>
  </si>
  <si>
    <t>98.61.12.54</t>
  </si>
  <si>
    <t xml:space="preserve">Historic old town with mediocre restaurants </t>
  </si>
  <si>
    <t>Upscale dining</t>
  </si>
  <si>
    <t>Yes, all the others</t>
  </si>
  <si>
    <t>24.7.226.201</t>
  </si>
  <si>
    <t xml:space="preserve">Shopping and good restaurants like Excelsior or Wayzata </t>
  </si>
  <si>
    <t xml:space="preserve">Loud &amp; busy Traffic and constant semi &amp;/or construction trucks going up and down 41. </t>
  </si>
  <si>
    <t>Yes! Victoria, Excelsior &amp; Wayzata</t>
  </si>
  <si>
    <t xml:space="preserve">Downtown is a little too blah looking. The buildings don’t have much charm. Fireman’s park is nice and the curling center have helped but need more areas of greenery and things to do downtown. </t>
  </si>
  <si>
    <t>97.183.137.124</t>
  </si>
  <si>
    <t xml:space="preserve">Quaint, small town feel, good park for families, not busy. </t>
  </si>
  <si>
    <t xml:space="preserve">Community festivals </t>
  </si>
  <si>
    <t xml:space="preserve">Not many clothing stores or restaurant options </t>
  </si>
  <si>
    <t>75.73.121.244</t>
  </si>
  <si>
    <t>By groceries</t>
  </si>
  <si>
    <t>174.199.97.172</t>
  </si>
  <si>
    <t xml:space="preserve">Eat and participate in the events like fire and ice. </t>
  </si>
  <si>
    <t xml:space="preserve">More restaurants! </t>
  </si>
  <si>
    <t xml:space="preserve">More options. </t>
  </si>
  <si>
    <t>Yes. All areas to get food and coffee</t>
  </si>
  <si>
    <t>98.59.112.54</t>
  </si>
  <si>
    <t xml:space="preserve">Not too many activities as a community. Very quiet and more for senior individuals. </t>
  </si>
  <si>
    <t xml:space="preserve">Chaska community center. </t>
  </si>
  <si>
    <t xml:space="preserve">More activities. Yearly activities. </t>
  </si>
  <si>
    <t>Shakopee , more restaurants, stores, activities</t>
  </si>
  <si>
    <t>98.61.23.8</t>
  </si>
  <si>
    <t xml:space="preserve">A few good businesses, lots of traffic, not much parking </t>
  </si>
  <si>
    <t xml:space="preserve">Summer activities/festivals </t>
  </si>
  <si>
    <t xml:space="preserve">Eat, the options for restaurants are very limited </t>
  </si>
  <si>
    <t>Winter/parking/traffic</t>
  </si>
  <si>
    <t xml:space="preserve">Yes, mostly to eat at different restaurants </t>
  </si>
  <si>
    <t>68.47.5.123</t>
  </si>
  <si>
    <t xml:space="preserve">Used to be a cute hometown feeling, now split by highway and hard to find parking at times near where you’re trying to access. </t>
  </si>
  <si>
    <t xml:space="preserve">The occasional shops - Linda’s Cellar, 501, Carver Junk, etc. </t>
  </si>
  <si>
    <t>Parking, accessibility to the stores along 41/Chestnut</t>
  </si>
  <si>
    <t>Farmers Market, festivals at the oark</t>
  </si>
  <si>
    <t>Carver, Waconia, Excelsior</t>
  </si>
  <si>
    <t>98.61.28.124</t>
  </si>
  <si>
    <t>Not the same as when I grew up here.  Worse....not safe anymore...no downtown</t>
  </si>
  <si>
    <t>There is no downtown...parking is horrible...</t>
  </si>
  <si>
    <t>Actually have concerts in the park...a movie theater...</t>
  </si>
  <si>
    <t>Our so called city government..after reading our history between the two volumes our city government falls short of previous mayors</t>
  </si>
  <si>
    <t>73.94.193.38</t>
  </si>
  <si>
    <t>A town that just never went but had potential to</t>
  </si>
  <si>
    <t>I wish we had boutiques and restaurants and activities and events. There is so much potential, but there is no draw</t>
  </si>
  <si>
    <t>There’s nothing to do</t>
  </si>
  <si>
    <t xml:space="preserve">Beautiful but a ghost town. Has a lot of potential to become a Stillwater, Excelior, Hastings, etc. </t>
  </si>
  <si>
    <t>Riding bike, walk, grab a coffee</t>
  </si>
  <si>
    <t>Go to a restaurant (variety), winery/brewery with music, shop quaint shops, more modern music concerts, plays, music venues, history tours, paddle boat, festivals!!!</t>
  </si>
  <si>
    <t xml:space="preserve">There is minimal restaurants, festivals, music in downtown Chaska. We’ve been surpassed by Shakopee, Excelsior, Victoria. It’s so sad because we need visionaries to see the possibilities. I’ve lived here for 42 years and always leave Chaska for entertainment, restaurants, festivals and music. Let’s brainstorm and get the ball rolling because it has huge potential. Speciality shops would be nice too. Advertise with festivals. </t>
  </si>
  <si>
    <t>Yes Excelsior, Shakopee, Wayzata, Excelsior, Red Wing, Hastings, Stillwater</t>
  </si>
  <si>
    <t xml:space="preserve">Let’s be visionaries.  Festivals, history tours, music, car shows, craft shows but most importantly businesses and restaurants.   We travel a lot over the United States and love small towns. The coolest thing we saw in the small towns in Michigan is that the banners down the main streets had service people in the community that served in all the wars. It gave a sense of community.   Parades which are inclusive -daycares, elementaries, high school, sport teams, businesses.   Fall festival- pumpkin carving contest with children displaying their pumpkins in businesses and restaurants brings a lot of people downtown. Pumpkins were donated by a farmer to the local elementary schools.   Winter festival - elves on the shelves scavenger hunt through businesses, children participating in wreath competitions to represent their culture to display in businesses around the community. Santa’s arrival at the cities square with a Christmas mart.   Fall-scarecrow competitions in the city square with hayrides with historical history of Chaska.   The Easter egg hunt and hat parade is always delightful. Make the city square the center of entertainment.   Playhouse  Triathlon, Tour de Chaska, running and bike races  Celebration of child- could spin a lot of fun for families  Celebration of our seniors  History events - paddleboat, people dressed in character, Native Americans, etc.   Summer camps for children  -history -art -sports -community service  I’m interested in helping. I’m retiring this year as an educator and love generating ideas. </t>
  </si>
  <si>
    <t>73.62.211.37</t>
  </si>
  <si>
    <t>Cute river town</t>
  </si>
  <si>
    <t>Patron, Red Bench, Schram, River City Days, Cubs games, Legion sometimes, Yellow Brick Comedy events</t>
  </si>
  <si>
    <t>live music and entertainment</t>
  </si>
  <si>
    <t>Shakopee sometimes for the Rockin the River summer music events</t>
  </si>
  <si>
    <t>98.61.25.120</t>
  </si>
  <si>
    <t>Was once a beautiful flourishing downtown. Until senseless changes were made to Hwy41 in an effort to beautify but only killed down town as a result of poor choices made by the City Council</t>
  </si>
  <si>
    <t>I drive through down town daily to work and back home</t>
  </si>
  <si>
    <t xml:space="preserve">Nothing anymore, use to enjoy events, concerts city park square </t>
  </si>
  <si>
    <t>The fact the City Council refuses to listen to the community</t>
  </si>
  <si>
    <t>No I don’t go out much</t>
  </si>
  <si>
    <t>Listen to the community, stop wasting our tax dollars</t>
  </si>
  <si>
    <t xml:space="preserve">Great historic charm, but lacking in vibrancy.  The city across the river has a better downtown for shops and restaurants. </t>
  </si>
  <si>
    <t xml:space="preserve">The charm. </t>
  </si>
  <si>
    <t xml:space="preserve">I wish there were more relevant shops and many more activities.  Like red Wing with their winter bands, or do something like a Toure de Chaska like Minnetonka, weekday bands in the park like Excelsior, car show like Victoria, to name a few.  I love chaska but the downtown is yawnsville.  </t>
  </si>
  <si>
    <t xml:space="preserve">Not much of a reason to go downtown. </t>
  </si>
  <si>
    <t xml:space="preserve">Car show Victoria, excelsior and shakopee week day summer shows.  Much better restaurants and shops in shakopee…Tommy’s even moved there.  </t>
  </si>
  <si>
    <t xml:space="preserve">Not sure how to do it but the traffic downtown is really noisy.  Specifically all the big rigs driving through.  I’d be happy to turn 41 into a park and divert the traffic to 101.   Not sure the plan but if the new poles in town are going to have flags but look having historic vets form chaska on them.  Many of the towns in northern Michigan have this and it’s very special.   Love Fire and ice…should do more of that in the summer.     Perhaps have a winter festival with dogsled races on the clay hole lake, Christmas village under the tree, ice sculptures etc.   </t>
  </si>
  <si>
    <t>98.61.16.198</t>
  </si>
  <si>
    <t xml:space="preserve">Quaint and historic downtown charm with lots of potential. It’s perfect for a coffee date and wandering the shops but after lunch there’s not much reason to go there. </t>
  </si>
  <si>
    <t xml:space="preserve">Post office quarterly. DMV annually. </t>
  </si>
  <si>
    <t xml:space="preserve">Grab a coffee at Jones or Red bench and then wander through carver junk co, 501 or hayloft. </t>
  </si>
  <si>
    <t xml:space="preserve">Sit outside on a patio for dinner and enjoy casual American fare with live music.  Grab lunch with a menu of soups salads and sandwiches. </t>
  </si>
  <si>
    <t xml:space="preserve">There aren’t enough restaurants to bring me to downtown chaska after noon. </t>
  </si>
  <si>
    <t xml:space="preserve">Shakopee and Victoria- dining Victoria- carver park reserve and carver park reserve dog park </t>
  </si>
  <si>
    <t>98.61.9.244</t>
  </si>
  <si>
    <t xml:space="preserve">Quaint, charming historic downtown with some shops and restaurants </t>
  </si>
  <si>
    <t>River City Days, Bonspiel, visit Fireman's Park, go to Red Bench or Carver Junk Company</t>
  </si>
  <si>
    <t>Visit upper scale restaurants, meet up for drinks with friends, grocery shop</t>
  </si>
  <si>
    <t>There's just not a ton to do</t>
  </si>
  <si>
    <t>Yes, Victoria or Excelsior</t>
  </si>
  <si>
    <t>152.117.114.213</t>
  </si>
  <si>
    <t>Used to be quaint but now needs a facelift</t>
  </si>
  <si>
    <t>Meet friends, shop local</t>
  </si>
  <si>
    <t>Waconia</t>
  </si>
  <si>
    <t>Stop messing with the streets. You’re not improving anything and it deters people from coming which damages your businesses</t>
  </si>
  <si>
    <t>185.203.219.22</t>
  </si>
  <si>
    <t>Quiet, small, older, nice.</t>
  </si>
  <si>
    <t xml:space="preserve">Grab a drink or food, go to the fire and ice festival or another event. </t>
  </si>
  <si>
    <t>More restaurants, more night life activities, more events that can draw crowds.</t>
  </si>
  <si>
    <t xml:space="preserve">When they have events parking is a nightmare, restaurants are limited. </t>
  </si>
  <si>
    <t>Fire and ice festival</t>
  </si>
  <si>
    <t xml:space="preserve">Victory and Excelsior </t>
  </si>
  <si>
    <t xml:space="preserve">The town looks great with the streets redone, I like how it’s a quiet city, but I think there is value in expanding. Need to find restaurant groups that are looking to expand fun and cool ideas as well as breweries or bars that can have events. </t>
  </si>
  <si>
    <t>98.59.126.39</t>
  </si>
  <si>
    <t xml:space="preserve">Our downtown is confused. </t>
  </si>
  <si>
    <t>63.231.164.76</t>
  </si>
  <si>
    <t>Blur collar, plenty of potential but not currently worth visiting.</t>
  </si>
  <si>
    <t xml:space="preserve">Fireman's park, Schram </t>
  </si>
  <si>
    <t>Walk between stores/restaurants. Access LRT bike trail.</t>
  </si>
  <si>
    <t>Congested roads with large trucks</t>
  </si>
  <si>
    <t>Victoria. Bike trail along row of restaurants.</t>
  </si>
  <si>
    <t>It'd be great to integrate the river, establish a new park there, or make the surrounding nature area to the south more inviting.</t>
  </si>
  <si>
    <t>66.41.112.148</t>
  </si>
  <si>
    <t>Cute, but outdated. Could use more shops.</t>
  </si>
  <si>
    <t>More boutiques, cafés and variety of restaurants.</t>
  </si>
  <si>
    <t xml:space="preserve">Very cute, historic downtown with a ton of potential. </t>
  </si>
  <si>
    <t xml:space="preserve">Red Barn and Crooked Pint when it’s nice out </t>
  </si>
  <si>
    <t>Yes!!!</t>
  </si>
  <si>
    <t>Yes, we need more options!!</t>
  </si>
  <si>
    <t>174.199.97.57</t>
  </si>
  <si>
    <t>Drive through lights at Severs farm</t>
  </si>
  <si>
    <t>172.58.14.221</t>
  </si>
  <si>
    <t xml:space="preserve">It's a nice place to raise a family and pretty safe. </t>
  </si>
  <si>
    <t xml:space="preserve">Go to the church parks and walk on the river trail. </t>
  </si>
  <si>
    <t xml:space="preserve">Have a diner eating experience, go shopping for knick knacks and household items, eat at an American restaurant. Shop at gift shops. </t>
  </si>
  <si>
    <t xml:space="preserve">There are vacant stores and no food variety. The gazebo isn't well taken care of. The city likes to waste money on nonsense projects like an underground path that doesn't benefit anyone and the construction effects traffic and safety.  The underground path would have been more beneficial going to the clay hole to allow children to get to the park safely. The 41 bridge underneath on the walking path appears damaged, dirty, unkempt and unsafe. </t>
  </si>
  <si>
    <t xml:space="preserve">The downtown events should be posted on signs and internet so we see the posts before the event is over. </t>
  </si>
  <si>
    <t>98.61.23.234</t>
  </si>
  <si>
    <t>Historic but a little run down</t>
  </si>
  <si>
    <t>Library, coffee walking, occasionally attend my childhood church and attend funerals</t>
  </si>
  <si>
    <t xml:space="preserve">Would love to see River city days back downtown. More reliable pharmacies and a grocery store and entertainment and walkable areas. It’s beautiful with a little more upkeep. </t>
  </si>
  <si>
    <t xml:space="preserve">Not many meeting spaces that are open late enough for coffee or meetups. Bars are not fun. </t>
  </si>
  <si>
    <t>Chaska history center</t>
  </si>
  <si>
    <t xml:space="preserve">Yes. Victoria has a lovely coffee shop that connects to a bookstore </t>
  </si>
  <si>
    <t xml:space="preserve">River city days to be located down town. I grew up downtown and miss this. </t>
  </si>
  <si>
    <t>98.59.120.175</t>
  </si>
  <si>
    <t>A downtown divided by a major highway that missed the opportunity to incorporate river-side dining and shopping</t>
  </si>
  <si>
    <t>Not much to do</t>
  </si>
  <si>
    <t>Enjoy the sites of the river and walk around without the noise of the highway</t>
  </si>
  <si>
    <t>Lack of restaurants and the major highway</t>
  </si>
  <si>
    <t>67.4.39.163</t>
  </si>
  <si>
    <t>Park festivals</t>
  </si>
  <si>
    <t xml:space="preserve">Groceries </t>
  </si>
  <si>
    <t>Food festival</t>
  </si>
  <si>
    <t>68.47.45.217</t>
  </si>
  <si>
    <t>Two great restaurants but retail is missing.</t>
  </si>
  <si>
    <t xml:space="preserve">Appears run down </t>
  </si>
  <si>
    <t>Chanhassen</t>
  </si>
  <si>
    <t>Too bad we lost the malt shop.</t>
  </si>
  <si>
    <t>98.59.116.240</t>
  </si>
  <si>
    <t>Quite, charming, quaint</t>
  </si>
  <si>
    <t xml:space="preserve">Walk around Firemen’s Clayhole. Eat at Crooked Pint to people watch. </t>
  </si>
  <si>
    <t xml:space="preserve">Shop for furniture, clothes. Have more choices in quality/high end restaurants </t>
  </si>
  <si>
    <t>Possible parking issues during big events (farmers market). How about some underground parking?</t>
  </si>
  <si>
    <t>75.73.121.127</t>
  </si>
  <si>
    <t>It could be charming, but feels a bit like a ghost town. Due to challenges with construction and the pandemic, many store fronts are vacant, and the sound of the busy highway dominates the space. It has potential, but very little to draw in visitors.</t>
  </si>
  <si>
    <t xml:space="preserve">We like Red Bench, our kids go to St. John’s school, and we adore the Hometown Holiday. We used to enjoy Tommy’s Malt Shop (now closed) and have checked out the new Jones coffee twice. We went to Patron’s once, and the Carver Junk Co. for Christmas ornaments. </t>
  </si>
  <si>
    <t>I would love if there were more restaurants and family friendly spaces! It has so much potential. It would be nice to have higher end restaurants (like Tequila Butcher in Chan, Layline in Excelsior, Bravas in Shakopee, Getaway Cafe in Carver) or something open past 9 pm</t>
  </si>
  <si>
    <t xml:space="preserve">Obviously, highway 41 is a challenge, but it can’t be moved and was just redesigned. In general, the lack of businesses and closed store-fronts are off putting. We are so sad Tommy’s Malt Shop moved! </t>
  </si>
  <si>
    <t xml:space="preserve">Yes! There are better restaurants in nearly every nearby town (e.g., Winchester and Rye in Victoria, Med Box in Chanhassen).  We could use a toy store, a book store, a distillery, or another place to draw in families! Chaska Downtown could be so charming, if we just could attract some businessesz </t>
  </si>
  <si>
    <t>75.231.127.71</t>
  </si>
  <si>
    <t>Friend: "Hey how about we go walk around in downtown Chaska?"   What I would say: "It has promise, and it's visually better than it used to be, but there's not much to do, not many shops, and few options for food and entertainment.  I wish it was more like downtown excelsior".</t>
  </si>
  <si>
    <t>Go on walks, and shop around at what few little stores there are.</t>
  </si>
  <si>
    <t>Eat at restaurants that are health focused or co-op like grocery stores.</t>
  </si>
  <si>
    <t xml:space="preserve">Other than the fact that it's been under construction for a while now that has prevented us from going. Once that's all fully done hopefully it's easier to have a good positive experience. </t>
  </si>
  <si>
    <t>River City days</t>
  </si>
  <si>
    <t>Excelsior is better for shopping and getting light lunches or ice cream. We could really use more like that.</t>
  </si>
  <si>
    <t>Put River City days back at City square Park. Why bend to a tiny percentage of people whining about nothing when it makes things worse for everybody else?</t>
  </si>
  <si>
    <t>152.117.113.155</t>
  </si>
  <si>
    <t xml:space="preserve">I love Von Hansons and Carver Junk. </t>
  </si>
  <si>
    <t>More restaurants</t>
  </si>
  <si>
    <t xml:space="preserve">It seems like Chaska is catering largely to the Hispanic population. Although I understand there are many Hispanic families in Chaska, it would be nice to have more diversity in stores and restaurants. </t>
  </si>
  <si>
    <t>98.59.118.94</t>
  </si>
  <si>
    <t>Cute, some stuff to do, but not much</t>
  </si>
  <si>
    <t>Walk around, eat and shop</t>
  </si>
  <si>
    <t xml:space="preserve">A grocery store would be incredible! Specifically a Trader Joes.  We love the farmers market in years past, but it seems to be losing grocery items! Between the existist food shopping stores and a Trader Joe’s, we’d be able to do almost 100% of our food shopping downtown. A pet store and a floral shop would be lovely. I’d love to see the waterfront more usable, maybe an ice cream shop/food truck on summer weekends. We’ve also been sad to see town square park lose all of its activities. Finally, a restaurant where we can go for a nice meal. We love Patron/Cys/crooked Pint, but I’d love a non-bar option for dining American cuisine (hamburgers, a steak, etc). </t>
  </si>
  <si>
    <t>Farmers markets</t>
  </si>
  <si>
    <t xml:space="preserve">Yes, Victoria and Jordan for restaurants and Excelsior for shopping/waterfront. </t>
  </si>
  <si>
    <t>174.199.97.105</t>
  </si>
  <si>
    <t>172.56.11.100</t>
  </si>
  <si>
    <t>History is very cool to read regarding all the brick that was made here and how the houses of brick quaint little downtown</t>
  </si>
  <si>
    <t xml:space="preserve">N/A </t>
  </si>
  <si>
    <t>75.247.233.33</t>
  </si>
  <si>
    <t>Older store fronts. Nice city park. The old Kline Bank is sort of a dead zone and the small strip mall is really run down.</t>
  </si>
  <si>
    <t>Classic car shows</t>
  </si>
  <si>
    <t>City park events. Fire man's Park</t>
  </si>
  <si>
    <t xml:space="preserve">Casual dining, social cocktails. </t>
  </si>
  <si>
    <t xml:space="preserve">parking </t>
  </si>
  <si>
    <t>Victoria and Belle Plains have multiple restaurants in walking distance. Nice for car shows. But Chaska has a busy hiway.</t>
  </si>
  <si>
    <t>63.231.164.43</t>
  </si>
  <si>
    <t>A town that has potential to be vibrant but lacks the stores to actually e that way.</t>
  </si>
  <si>
    <t>Visit the Crooked Pint and Clayhole pond.</t>
  </si>
  <si>
    <t>Shop, more dining experiences of high quality and we desperately need a quality hotel.</t>
  </si>
  <si>
    <t xml:space="preserve">Lack of quality stores and restaurants </t>
  </si>
  <si>
    <t>Yes - shop and eat</t>
  </si>
  <si>
    <t>The rework of the roads made traveling downtown worse.</t>
  </si>
  <si>
    <t>66.41.112.219</t>
  </si>
  <si>
    <t>Quaint. It has some shops that are cute, Fireman's Park is great, and a couple of nice restaurants.</t>
  </si>
  <si>
    <t xml:space="preserve">I love all the outdoor events at the Fireman's Park. Live music, family events, craft fairs, etc </t>
  </si>
  <si>
    <t>Shopping, more restaurants</t>
  </si>
  <si>
    <t>Opening up the bike path</t>
  </si>
  <si>
    <t>Rhythm on the Rails in Shakopee- love the vibe &amp; music they have</t>
  </si>
  <si>
    <t>67.4.84.249</t>
  </si>
  <si>
    <t>Kind of cute, quaint but there is not a lot going on.</t>
  </si>
  <si>
    <t>I may go to the library and post office a couple times a month</t>
  </si>
  <si>
    <t>Go to the library. Go to Crooked Pint on occasion.</t>
  </si>
  <si>
    <t>It would be nice to still have a grocery store downtown. A larger library with more educational and entertaining resources.</t>
  </si>
  <si>
    <t>I’m a caregiver to my husband so I’m more restricted in activities. When I used to walk down 41, it always was noisy and less friendly because of the trucks using it. It is hard to have a relaxing stroll when there is a lot of traffic. Crossing 61 could also be a bear because of people making left turns.</t>
  </si>
  <si>
    <t>I think a large library could be a central focus for a lot of activities.</t>
  </si>
  <si>
    <t>76.148.72.225</t>
  </si>
  <si>
    <t xml:space="preserve">Just moved in and have told so many friends and family I feel Like I moved to stars hallow from Gilmore girls! The people are incredible! There is always some adorable festival and the few shops and restaurants we have really feel like community gathering spaces! </t>
  </si>
  <si>
    <t>I love walking to red bench and the bucher to get bread and meat for the week. I love going to crooked pint and la Hermosa for dinner. Love checking out the new finds in the antique stores</t>
  </si>
  <si>
    <t xml:space="preserve">Would love to see more shops and restaurants come in downtown. </t>
  </si>
  <si>
    <t>No feels like there is ample parking and easy walk ways around downtown</t>
  </si>
  <si>
    <t>Fire and ice festival - super excited to be around for the other festivals next year just didn't know they were happening when I was planing trips</t>
  </si>
  <si>
    <t xml:space="preserve">I do travel to Victoria and wiconia for different restaurants </t>
  </si>
  <si>
    <t>Would love to see more flowers this summer, banners announcing festivals downtown, other seasonal decor (Christmas was magical!)</t>
  </si>
  <si>
    <t>66.41.212.240</t>
  </si>
  <si>
    <t>Safe and quiet town</t>
  </si>
  <si>
    <t xml:space="preserve">Mental Health Therapy </t>
  </si>
  <si>
    <t xml:space="preserve">Nothing at the moment </t>
  </si>
  <si>
    <t xml:space="preserve">Not much to visit </t>
  </si>
  <si>
    <t xml:space="preserve">Too many semi's roar through downtown on Chestnut, that it feels unsafe to walk on the sidewalk. </t>
  </si>
  <si>
    <t>174.199.36.138</t>
  </si>
  <si>
    <t>A less exciting downtown Hopkins</t>
  </si>
  <si>
    <t xml:space="preserve">Go to 501 and Hayloft studios for shopping </t>
  </si>
  <si>
    <t xml:space="preserve">Have it be more like downtown Hopkins with better shopping, more fun and buzzy restaurants, a nice grocery option like a Trader Joe’s </t>
  </si>
  <si>
    <t xml:space="preserve">Just some dumpy looking businesses, I wish more of the old buildings would be revitalized </t>
  </si>
  <si>
    <t>Victoria, Waconia, Hopkins, Linden Hills</t>
  </si>
  <si>
    <t xml:space="preserve">I really think Hopkins is the model to follow </t>
  </si>
  <si>
    <t>98.59.118.40</t>
  </si>
  <si>
    <t>Fireman's park and clay hole. Bike paths</t>
  </si>
  <si>
    <t>Waking across flying cloud drive crosswalk at pine Street</t>
  </si>
  <si>
    <t>Concerts, bonspiel</t>
  </si>
  <si>
    <t>98.61.23.11</t>
  </si>
  <si>
    <t>The gazebo gives it a friendly, home town feel.</t>
  </si>
  <si>
    <t>Going to restaurants and the dollar store</t>
  </si>
  <si>
    <t>Bringing back a movie theater would be nice</t>
  </si>
  <si>
    <t>Getting a local newspaper again would help with communicating events.</t>
  </si>
  <si>
    <t>172.58.13.82</t>
  </si>
  <si>
    <t>98.61.30.241</t>
  </si>
  <si>
    <t xml:space="preserve">Bland. Neighborhood are nice but amenities are lackluster and feel dated. Much prefer Victoria/excelsior for outings  </t>
  </si>
  <si>
    <t xml:space="preserve">Red bench bakery or curlingcenter/crooked pint area </t>
  </si>
  <si>
    <t>More modern restaurants. Grocery shop ideally have a Trader Joes or Whole Foods</t>
  </si>
  <si>
    <t xml:space="preserve">Lack of diversity of businesses. Feels dated. </t>
  </si>
  <si>
    <t>Yes we frequent Victoria/Excelsior for outings</t>
  </si>
  <si>
    <t>75.212.220.134</t>
  </si>
  <si>
    <t>Empty of anything to go to chaska for, minimal good dining,  minimal activity,  minimal shopping options</t>
  </si>
  <si>
    <t>Anything on the "never in downtown" list</t>
  </si>
  <si>
    <t>Chan, EP, shakopee,  excelsior,  Mtka</t>
  </si>
  <si>
    <t>.</t>
  </si>
  <si>
    <t>75.168.254.213</t>
  </si>
  <si>
    <t xml:space="preserve">It looks very charming with the nice older brick buildings and the community area with the gazebo in the land with the burial mounds. However if you get too far off the main street it is a bit seedier, a little rough, but the main street is quaint </t>
  </si>
  <si>
    <t>Coffee! Glad Jones came into the Dunn Bros space</t>
  </si>
  <si>
    <t xml:space="preserve">Enjoy a meal out, especially la Hermosa </t>
  </si>
  <si>
    <t>There seems.to be some shady people just hanging out. I don't care to park to far from the main street as I have to walk past people just leaning staring at their phones and smoking cigarettes, and sometimes I smell marijuana which makes it seem more like crime could be present. If I wanted to smell drugs and feel unsafe I'd just go to Minneapolis.</t>
  </si>
  <si>
    <t>A car show</t>
  </si>
  <si>
    <t>98.61.26.0</t>
  </si>
  <si>
    <t xml:space="preserve">Crooked pint </t>
  </si>
  <si>
    <t>98.61.4.53</t>
  </si>
  <si>
    <t>Good restaurants, great park by the curling center, pain in the butt to get around and/or find a place to park.  Chaska residents don’t really want you there, avoid them.</t>
  </si>
  <si>
    <t>Restaurants and Farmer’s Market.  Fireman’s Park</t>
  </si>
  <si>
    <t>More shops, being able to wander around the park and not be harassed by obnoxious teenagers and horrible Chaska residents.</t>
  </si>
  <si>
    <t>Obnoxious teenagers.  Bitter Chaska residents who don’t want strangers in their community</t>
  </si>
  <si>
    <t>Shakopee, Excelsior, Waconia</t>
  </si>
  <si>
    <t xml:space="preserve">Residents of Chaska are bitter, mean and don’t want “outsiders” there.  Perfect example - the Real Life in Chaska fb page.  It is brutal.  </t>
  </si>
  <si>
    <t>24.7.226.55</t>
  </si>
  <si>
    <t xml:space="preserve">Eat at the parsons i think it's called </t>
  </si>
  <si>
    <t xml:space="preserve">Be more lively, stores are only open select days... never know when .. </t>
  </si>
  <si>
    <t xml:space="preserve">Victoria, excelsior, 50th and France </t>
  </si>
  <si>
    <t>63.231.162.29</t>
  </si>
  <si>
    <t xml:space="preserve">It has so much potential but not a lot to do there and local new businesses have hard time thriving </t>
  </si>
  <si>
    <t xml:space="preserve">Patrons and ride bike </t>
  </si>
  <si>
    <t xml:space="preserve">Go to new healthy local restaurants with brunch, have places to go with kids that also offers things for adults to do, more breweries, clean up some areas like where old grocery store and kfc used to be and make those areas look nicer/ repurpose </t>
  </si>
  <si>
    <t xml:space="preserve">Some of the people by the hotel under the malt shot bring in strange people </t>
  </si>
  <si>
    <t xml:space="preserve">Shakopee, Victoria is our favorite </t>
  </si>
  <si>
    <t>107.115.203.39</t>
  </si>
  <si>
    <t xml:space="preserve">Charming, walkable, full of amenities </t>
  </si>
  <si>
    <t>Janie’s taco shop Body expressions consignment Post office Livrary</t>
  </si>
  <si>
    <t xml:space="preserve">Grocery store!!! </t>
  </si>
  <si>
    <t>Latino festival, farmers markets/music in the park</t>
  </si>
  <si>
    <t xml:space="preserve">No I live in downtown and it’s convenient </t>
  </si>
  <si>
    <t>98.59.119.250</t>
  </si>
  <si>
    <t>small town fun shops</t>
  </si>
  <si>
    <t>Events for kids and eat</t>
  </si>
  <si>
    <t>We need a small town breakfast place</t>
  </si>
  <si>
    <t xml:space="preserve">Wish we had more restaurants </t>
  </si>
  <si>
    <t>69.180.168.5</t>
  </si>
  <si>
    <t xml:space="preserve">Friendly, historic </t>
  </si>
  <si>
    <t>Visit the local coffee shops and gift/home shops</t>
  </si>
  <si>
    <t xml:space="preserve">More restaurants, more outdoor fun/entertainment for families </t>
  </si>
  <si>
    <t>Yes, Victoria. More walkable/close together and more options</t>
  </si>
  <si>
    <t>68.54.103.254</t>
  </si>
  <si>
    <t xml:space="preserve">Small, quaint town. Interesting history and several fun, small shops and restaurants </t>
  </si>
  <si>
    <t xml:space="preserve">Go to the library, walk through the park, go out to eat. </t>
  </si>
  <si>
    <t xml:space="preserve">Attend concerts in the park. Go to local businesses. </t>
  </si>
  <si>
    <t xml:space="preserve">I think it would help draw more people downtown if there were events and planned activities to make visits more of an experience. Eg different celebrations, events, fun themes to get people to come and experience all that our downtown has to offer </t>
  </si>
  <si>
    <t>98.59.116.121</t>
  </si>
  <si>
    <t>Very little to do</t>
  </si>
  <si>
    <t>More interesting restaurants, Trader Joe’s or Hyvee</t>
  </si>
  <si>
    <t xml:space="preserve">Yes, there’s not much to do </t>
  </si>
  <si>
    <t>24.131.157.150</t>
  </si>
  <si>
    <t xml:space="preserve">Cute, small town feel. Work in progress </t>
  </si>
  <si>
    <t xml:space="preserve">Shop at Carver Junk. Take family photos </t>
  </si>
  <si>
    <t>Not enough good restaurants. Needs more shops</t>
  </si>
  <si>
    <t>Live music at Fireman's park</t>
  </si>
  <si>
    <t>More authentic, family owned restaurants.</t>
  </si>
  <si>
    <t>152.117.114.234</t>
  </si>
  <si>
    <t>Run down. There's  nothing really fun to do, or any big draw to downtown anymore.</t>
  </si>
  <si>
    <t>Have shops that consumers can actually wander in and out of. Lots of shops. Not just tattoos and run down Mexican malls.</t>
  </si>
  <si>
    <t>There's not much to do or see, so not much point in stopping.</t>
  </si>
  <si>
    <t>174.234.141.220</t>
  </si>
  <si>
    <t>Cute downtown.  A few fun stores.  Cute city park.</t>
  </si>
  <si>
    <t>I feel like some of those services aren’t available in downtown Chaska.  I go to the post office and Carver Junk Co.</t>
  </si>
  <si>
    <t>I wish there were more boutiques and restaurants.  Victoria, Waconia, and Hutch have great downtowns.  Ours has huge potential.</t>
  </si>
  <si>
    <t xml:space="preserve">Victoria, Waconia, Hutchinson </t>
  </si>
  <si>
    <t xml:space="preserve">Chaska needs more non-chain restaurants!!!  </t>
  </si>
  <si>
    <t>97.183.70.114</t>
  </si>
  <si>
    <t>Traffic is bad, although it's better since Hwy 41 was redesigned, with too many big trucks.  Traffic makes it loud which makes it difficult to walk around.  Parking is also scarce.  Only go downtown on Sunday mornings.</t>
  </si>
  <si>
    <t>Eat at Red Bench on Sunday after church.  Walk along the river.</t>
  </si>
  <si>
    <t>Feel comfortably walking along Hwy 41 to visit the stores.</t>
  </si>
  <si>
    <t>The big semi trucks and construction trucks</t>
  </si>
  <si>
    <t>We go to Victoria or Excelsior to walk around and visit the shops</t>
  </si>
  <si>
    <t>71.193.90.199</t>
  </si>
  <si>
    <t>Quiet, at the edge town at the edge of metro area with a good limited number of basic stores and restaurants.</t>
  </si>
  <si>
    <t>Festivals</t>
  </si>
  <si>
    <t>More and better food offers and entertainment.  This will bring a better walkable experience around downtown.</t>
  </si>
  <si>
    <t>Downtown lacks of energy and excitement, no buzz or liveliness.   Some store fronts looks faded.</t>
  </si>
  <si>
    <t xml:space="preserve">YES!!! Eat good food offers, breweries and bars. Visit an ice cream parlor. Entertainment (Victoria Burrow). </t>
  </si>
  <si>
    <t>Less parking options is another issue after the downtown road reconstruction</t>
  </si>
  <si>
    <t>75.73.121.6</t>
  </si>
  <si>
    <t xml:space="preserve">Good restaurants </t>
  </si>
  <si>
    <t>216.82.37.218</t>
  </si>
  <si>
    <t>Kind of dated and too crowded/poor traffic flow</t>
  </si>
  <si>
    <t>Crooked Pint</t>
  </si>
  <si>
    <t xml:space="preserve">Congestion </t>
  </si>
  <si>
    <t>Shakopee for good pizza and Waconia for multiple things</t>
  </si>
  <si>
    <t>98.61.8.236</t>
  </si>
  <si>
    <t>Cute little town, lots of fun events.</t>
  </si>
  <si>
    <t>The festivals when they are being held</t>
  </si>
  <si>
    <t xml:space="preserve">Shopping, restaurants. More life in general. </t>
  </si>
  <si>
    <t xml:space="preserve">Not much life in it. </t>
  </si>
  <si>
    <t>Yes, chanhassen, Victoria and carver</t>
  </si>
  <si>
    <t xml:space="preserve">Just that it needs life breathed into it, bring in more small businesses and restaurants. Make it a walkable experience where you can go to several spots for shopping and eats. Kinda like Hopkins or excelsior. </t>
  </si>
  <si>
    <t>97.183.129.139</t>
  </si>
  <si>
    <t>A quaint downtown with the city Square perk. But nothing that would draw you in.</t>
  </si>
  <si>
    <t>Have more shops/events</t>
  </si>
  <si>
    <t>Getting onto 41 on intersections without traffic lights. Oncoming traffic can be a problem</t>
  </si>
  <si>
    <t>Yes. Dinner in Shakopee. Car shows in victoria</t>
  </si>
  <si>
    <t>98.59.124.13</t>
  </si>
  <si>
    <t>quaint</t>
  </si>
  <si>
    <t>Post Offfice; Twice a month</t>
  </si>
  <si>
    <t xml:space="preserve">Lack of shopping and service offerings </t>
  </si>
  <si>
    <t>172.56.17.138</t>
  </si>
  <si>
    <t xml:space="preserve">The side walks are rolled up at night </t>
  </si>
  <si>
    <t>There is nothing to do</t>
  </si>
  <si>
    <t>Grocery store and don’t roll up the side walks</t>
  </si>
  <si>
    <t xml:space="preserve">Parking, maybe you should look at Excelsior </t>
  </si>
  <si>
    <t xml:space="preserve">What the hell is the tunnel for </t>
  </si>
  <si>
    <t>24.7.226.87</t>
  </si>
  <si>
    <t xml:space="preserve">Cute small businesses but needs some work. Specifically the </t>
  </si>
  <si>
    <t>Community events and activities for families and kiddos.</t>
  </si>
  <si>
    <t>Larger farmers market, more activities with kiddos, update the gazebo area which is the heart of Chaska. Opportunities to learn more of the local  businesses in the area.</t>
  </si>
  <si>
    <t xml:space="preserve">You don't know what you don't know. A website or flyer with all the businesses and a brief description would be helpful. </t>
  </si>
  <si>
    <t xml:space="preserve">Yes. Trolley tours are fun! </t>
  </si>
  <si>
    <t xml:space="preserve">When having events there are vendors. But their are such few vendors the lines are ridiculous. Perhaps improving this part would be beneficial to have more draw and also more business for the vendors. </t>
  </si>
  <si>
    <t>73.37.243.8</t>
  </si>
  <si>
    <t>An historical small town that has history running through the architecture. We recently moved here from out of state and are happy to see the progress the town has made with the streets and curving/landscaping. We wish more businesses would open in the downtown area. We also wish the old KFC would be brought back to life with a new store or restaurant like a chic fil a. Also love Bee Well Massage and hope it stays! We have seen some businesses leave the downtown since moving here this past summer and that is upsetting to see.</t>
  </si>
  <si>
    <t xml:space="preserve">Eat at the Mexican Bar &amp; Grill  Attend Mass at Guardian Angels  Eat at Subway, caribou, coffee, Joe’s coffee, shop at The Hayloft &amp; Walgreens. </t>
  </si>
  <si>
    <t>A grocery store would be amazing!!!</t>
  </si>
  <si>
    <t xml:space="preserve">Not having enough stores for shopping  for clothes or for food.  Makes a person travel to other nearby towns for these purposes. </t>
  </si>
  <si>
    <t xml:space="preserve">Yes all the time </t>
  </si>
  <si>
    <t xml:space="preserve">Please clean up abandoned businesses </t>
  </si>
  <si>
    <t>24.7.227.247</t>
  </si>
  <si>
    <t>Eat at restaurants, grocery shop</t>
  </si>
  <si>
    <t>Arts and Crafts Fair</t>
  </si>
  <si>
    <t>174.199.36.21</t>
  </si>
  <si>
    <t xml:space="preserve">Charming small town feel, with a ton of potential. </t>
  </si>
  <si>
    <t xml:space="preserve">Enjoy the restaurants </t>
  </si>
  <si>
    <t>Would love to have a nice / upscale restaurant option. I love the restaurants, but they’re mostly bars / pub food. A nicer option requires driving out of the city.</t>
  </si>
  <si>
    <t>Nope!</t>
  </si>
  <si>
    <t>Victoria, Waconia, Shakopee, Chan, Eden Prairie</t>
  </si>
  <si>
    <t>129.224.211.135</t>
  </si>
  <si>
    <t>Nothing worth seeing</t>
  </si>
  <si>
    <t xml:space="preserve">Better restaurants, bar, something entertaining </t>
  </si>
  <si>
    <t>76.156.169.23</t>
  </si>
  <si>
    <t>98.59.119.84</t>
  </si>
  <si>
    <t>Quaint, noisy, very fast moving vehicles and semis, fewer and fewer establishments each year</t>
  </si>
  <si>
    <t>The trail by the water</t>
  </si>
  <si>
    <t>Shop, eat outside, walk down the sidewalk and cross the road without being blown over by wind from a semi and without not feeling safe due to the volume of vehicles racing down 41</t>
  </si>
  <si>
    <t>The volume and noise from vehicles, very few places open anymore</t>
  </si>
  <si>
    <t>river city days, taste of chaska</t>
  </si>
  <si>
    <t>172.56.13.165</t>
  </si>
  <si>
    <t>Many unique small shops, a few restaurants and two nice parks.</t>
  </si>
  <si>
    <t xml:space="preserve">Festivals, parades, restaurants. </t>
  </si>
  <si>
    <t xml:space="preserve">Grocery shop! </t>
  </si>
  <si>
    <t>Replace the old KFC or tear it down, it just caused too much teen curiosity and at this point is likely an environmental hazard with mold that must have grown with how run down its gotten. I used to visit walgreens but that has gone downhill and with coopers gone, I don't go downtown much anymore.</t>
  </si>
  <si>
    <t>4th of July parade, river city days, taste of chaska</t>
  </si>
  <si>
    <t>Shakopee has more restaurant variety</t>
  </si>
  <si>
    <t xml:space="preserve">The high traffic flow makes it less enjoyable to walk downtown. </t>
  </si>
  <si>
    <t>98.61.16.22</t>
  </si>
  <si>
    <t>It’s hard to do anything with Hwy 41 running through town</t>
  </si>
  <si>
    <t>Shakopee has very nice concerts in summer</t>
  </si>
  <si>
    <t>98.61.20.226</t>
  </si>
  <si>
    <t xml:space="preserve">Boring </t>
  </si>
  <si>
    <t>Go and get coffee downtown</t>
  </si>
  <si>
    <t xml:space="preserve">Cute small shops, more just restaurants </t>
  </si>
  <si>
    <t xml:space="preserve">The construction took away tons of street parking making it less accessible during bigger events for parking. </t>
  </si>
  <si>
    <t xml:space="preserve">Yes, excelsior, Victoria, wazayta. </t>
  </si>
  <si>
    <t xml:space="preserve">What people want downtown. There’s so much potential but I’ve heard how strict the board can be with approvals which hurts growth for chaska. If there was a cuter more trendy restaurant it would attract cute boutiques and such to follow. But when there’s approvals for the same small town things like a another second hand store within a block of each other it doesn’t help the small “farming town feel” when people my age will go to a neighboring city for fun. An example of this is having the vet clinic downtown that has a self wash pet bath inside and then putting another one two store fronts away. I’d say that whatever goes into the old coopers store will either make or take from the growth of this city. </t>
  </si>
  <si>
    <t>98.59.114.112</t>
  </si>
  <si>
    <t>I love the walkability when you’re down there.</t>
  </si>
  <si>
    <t xml:space="preserve">Victoria and downtown Shakopee and Eden Prairie </t>
  </si>
  <si>
    <t>184.190.158.241</t>
  </si>
  <si>
    <t>Not much to do.</t>
  </si>
  <si>
    <t>More shopping and restaurants and a grocery store</t>
  </si>
  <si>
    <t>Victoria and Waconia and Shakopee</t>
  </si>
  <si>
    <t>98.61.7.76</t>
  </si>
  <si>
    <t>Ghost town, no good sit down restaurant, no good fast food. I have lived here for 20 years and I don’t really go down there much.</t>
  </si>
  <si>
    <t>We only go downtown to have lunch or dinner once in awhile.</t>
  </si>
  <si>
    <t>Have better/more fast food/restaurants. After being here for 20 years not many restaurants have come in downtown.</t>
  </si>
  <si>
    <t>Like I said we go to other towns for a change in food choices.</t>
  </si>
  <si>
    <t>172.58.11.129</t>
  </si>
  <si>
    <t>Historic but not used to its potential</t>
  </si>
  <si>
    <t xml:space="preserve">Love Red Bench/Rouge 41! </t>
  </si>
  <si>
    <t>Red Bench/Rouge 41 Sometimes Patron Need to try Jones Coffee</t>
  </si>
  <si>
    <t xml:space="preserve">Shop in a nice gift/boutique. See the City Square Park used again! Get a Trader Joe's in Cooper's old space. </t>
  </si>
  <si>
    <t>When we go to the library, the area outside of it is not maintained and actually a danger to people walking. There are pile of dead leaves that have been sitting on the steps for months and months. The gardens are not maintained around the building and it looks very neglected. It doesn't matter if there are renovations of the building planned for the future. The current facilities need to be maintained! The area of the yellow brick Road shopping Center is also in a neglected state. The old Kentucky Fried building is an eyesore.</t>
  </si>
  <si>
    <t>I don't have an interest in Fireman's Park. The City's treatment of Ohnsorg and saying that their building was a monstrosity then putting another one in the same shape and size there just irritates me.</t>
  </si>
  <si>
    <t>Yes..Victoria (Winchester and Rye is a great restaurant), and Victoria Wednesday classic car shows Chanhassen for the theater and Seedlings Gifts.</t>
  </si>
  <si>
    <t>Wondering why all those benches were put in next to Highway 41. Who is going to sit there and watch the traffic go by and listen to all the noise? A big waste of our taxpayer money!</t>
  </si>
  <si>
    <t>67.1.180.217</t>
  </si>
  <si>
    <t xml:space="preserve">Quaint, very historic town with so much potential but no businesses to attract visitors.  Great location, too. </t>
  </si>
  <si>
    <t xml:space="preserve">Attend Farmer’s Market, attend historical society events </t>
  </si>
  <si>
    <t xml:space="preserve">Festivals, farmers market, historical society events </t>
  </si>
  <si>
    <t xml:space="preserve">Nice restaurants, more cute shops, a great niche grocery store (Trader Joe’s, Rademachers, Mackenthuns).  Please offer support to small businesses to encourage them to give us a chance.  No more large chains and fast food.  We can go up the hill where there are SO many options for that type of business within five minutes travel time, it is not necessary to promote more of that downtown.  Please keep downtown historic and quaint.  </t>
  </si>
  <si>
    <t xml:space="preserve">Nothing to do there.  So much cute and historic potential but no shopping and very few restaurant options.  The truck traffic is so very loud, threatening, and disruptive.  Can the speed limit possible be lowered to make walking and visiting more pleasant?  I know a bypass isn’t going to happen, but maybe discouraging the truck traffic with lower speeds would help. </t>
  </si>
  <si>
    <t>Fire and Ice, Farmers Markets, concerts</t>
  </si>
  <si>
    <t xml:space="preserve">Yes, every week, sometimes multiple times per week.  </t>
  </si>
  <si>
    <t xml:space="preserve">I really appreciate the attempts to update and beautiful the downtown area.  Please keep up with the attractive landscaping and flowers, as that is making such a difference now.  Thank you for asking for our opinions and for trying!  </t>
  </si>
  <si>
    <t>98.59.118.163</t>
  </si>
  <si>
    <t xml:space="preserve">No good restaurants. Minimal shopping. No bars. A clayhole. </t>
  </si>
  <si>
    <t xml:space="preserve">Events and outdoor activities </t>
  </si>
  <si>
    <t xml:space="preserve">Better restaurants and shopping. Outdoor dining </t>
  </si>
  <si>
    <t>Victoria, Shakopee, Excelsior, Waconia</t>
  </si>
  <si>
    <t>172.58.12.58</t>
  </si>
  <si>
    <t>Things have changed so much in the last 5 years. No grocery store downtown anymore.</t>
  </si>
  <si>
    <t>See the fireworks, fire &amp; ice festival, and craft shows.</t>
  </si>
  <si>
    <t>Go to the library, gazebo park, visit local bars and get chinese food.</t>
  </si>
  <si>
    <t xml:space="preserve">Grocery shop. </t>
  </si>
  <si>
    <t>Some events were moved.</t>
  </si>
  <si>
    <t>Concerts in the park</t>
  </si>
  <si>
    <t>68.47.5.15</t>
  </si>
  <si>
    <t>Boring and stale</t>
  </si>
  <si>
    <t xml:space="preserve">Theres not much to do businesses are limited </t>
  </si>
  <si>
    <t xml:space="preserve">Quality restaurants and entertainment </t>
  </si>
  <si>
    <t>Theres not much to do besides eating or buying food</t>
  </si>
  <si>
    <t xml:space="preserve">Yes Victoria and Chanhassen </t>
  </si>
  <si>
    <t xml:space="preserve">Some buildings need a repaint to not look dated and creepy like the chaska supermarket plaza </t>
  </si>
  <si>
    <t>98.59.127.164</t>
  </si>
  <si>
    <t xml:space="preserve">Quaint downtown, but not much to do. </t>
  </si>
  <si>
    <t xml:space="preserve">Eat at healthy/ gluten free restaurants. Walk around with interesting shops and festivals. Enjoy the riverfront. Ice cream shop </t>
  </si>
  <si>
    <t xml:space="preserve">The redesign of 41 and the parking lots vs. Street parking near where I want to go. </t>
  </si>
  <si>
    <t>Excelsior, Carver.</t>
  </si>
  <si>
    <t>Consider bringing the festivals back to downtown vs. Lions park and Consider utilizing Walnut/ 2nd street etc.  As walkable areas vs. 41 .</t>
  </si>
  <si>
    <t>172.58.13.112</t>
  </si>
  <si>
    <t>Not a great place to visit. No parking!!!</t>
  </si>
  <si>
    <t xml:space="preserve">Look at River. Walk through the park, which we no longer have control of. </t>
  </si>
  <si>
    <t xml:space="preserve">No parking. More business r leaving. Chaska has spent so much money on downtown Chaska and with each “improvement” it seems to make it worse. It would be nice if you could divert the traffic around downtown like Shakopee did. </t>
  </si>
  <si>
    <t xml:space="preserve">Have more things like rhythm on the rails in Shakopee. Although, where would people park. </t>
  </si>
  <si>
    <t>24.118.84.218</t>
  </si>
  <si>
    <t>Decimated because of repeated construction!</t>
  </si>
  <si>
    <t>Nothing to do</t>
  </si>
  <si>
    <t>Lack of quality businesses</t>
  </si>
  <si>
    <t>Yes, Victoria</t>
  </si>
  <si>
    <t>98.61.7.45</t>
  </si>
  <si>
    <t>Charming and quiet</t>
  </si>
  <si>
    <t>Bike and shop</t>
  </si>
  <si>
    <t>Buy groceries</t>
  </si>
  <si>
    <t>Not enough variety of restaurants</t>
  </si>
  <si>
    <t>Groceries</t>
  </si>
  <si>
    <t>We need a replacement for Coopers grocery</t>
  </si>
  <si>
    <t>172.58.8.150</t>
  </si>
  <si>
    <t>Quaint, but dying</t>
  </si>
  <si>
    <t xml:space="preserve">Shop Linda’s Cellar when open and grab delicious treats at Red Bench. </t>
  </si>
  <si>
    <t>So little to do…fight for accessible parking to only have an option or 2 makes me kind of ho-hum about making the effort</t>
  </si>
  <si>
    <t>73.62.187.223</t>
  </si>
  <si>
    <t>Old town not much there   we have to go elsewhere for a nice restaurant only good one is crooked pint</t>
  </si>
  <si>
    <t xml:space="preserve">We enjoy the music and farmers market by the curling center </t>
  </si>
  <si>
    <t>Need a nice restaurant and maybe a trader joes</t>
  </si>
  <si>
    <t>173.16.221.149</t>
  </si>
  <si>
    <t xml:space="preserve">Restaurants and boutique shopping, walk the nature path </t>
  </si>
  <si>
    <t xml:space="preserve">A restaurant with an outdoor patio or rooftop would be nice to enjoy the outdoors. Overlook city square or the river. </t>
  </si>
  <si>
    <t>Fire and ice, River city days</t>
  </si>
  <si>
    <t>Victoria - restaurants with fine dining and patio, park and trail access</t>
  </si>
  <si>
    <t>98.59.124.172</t>
  </si>
  <si>
    <t>Dead, or nearly dead.</t>
  </si>
  <si>
    <t xml:space="preserve">Pretty much the only thing to do is eat. </t>
  </si>
  <si>
    <t xml:space="preserve">Shop at small shops, non-chain coffee shops, better restaurants. </t>
  </si>
  <si>
    <t xml:space="preserve">There's nothing there. </t>
  </si>
  <si>
    <t xml:space="preserve">Shakopee, Victoria, Excelsior, </t>
  </si>
  <si>
    <t xml:space="preserve">Moving festivals, Dunn Bros. and Tommy's out of downtown have made it so we very rarely go there anymore. </t>
  </si>
  <si>
    <t>166.194.143.53</t>
  </si>
  <si>
    <t>Cute with a couple of good spots</t>
  </si>
  <si>
    <t>Red Bench Bakery, Carver Junk, Jones Coffee</t>
  </si>
  <si>
    <t>Better restaurants!!!!</t>
  </si>
  <si>
    <t>69.180.168.28</t>
  </si>
  <si>
    <t xml:space="preserve">It’s got some nice thing but we honestly only go to Red Bench. I’d love a nature Inspired park for kids or a splash pad and more options for families both in restaurants and novel places. </t>
  </si>
  <si>
    <t xml:space="preserve">Make it more of a destination where you would go there to do multiple things. </t>
  </si>
  <si>
    <t>216.82.37.198</t>
  </si>
  <si>
    <t xml:space="preserve">Historic. Cute new coffee shop and an awesome bakery, limited for shopping and restaurants and a bit of an unwelcoming vibe - it doesn’t seem as if it’s conducive to a lot of foot traffic or open to being a destination. </t>
  </si>
  <si>
    <t>Chaska Rotarian, youth sports and COSTCO!</t>
  </si>
  <si>
    <t xml:space="preserve">As I stated before it doesn’t seem to lend itself to a lot of foot traffic or want to be much of a destination, perhaps bc of how spread out shops, dining, etc is. In Waconia for example, downtown is frequented bc of shopping, chamber events to bring traffic downtown, variety of restaurants, services and recreation in a convenient walkable layout. DT Chaska, although I think it’s doing a good job revitalizing, isn’t as welcoming in that way. </t>
  </si>
  <si>
    <t>It seems as if the population and traffic could support more local dining and nightlife destinations, especially for groups. And more shopping options! Having more of all of these in a more concentrated and convenient path would naturally bring consumers.</t>
  </si>
  <si>
    <t xml:space="preserve">Lack of shopping variety and restaurants. Unwalkability between the options that are available is a factor too. </t>
  </si>
  <si>
    <t>Yes. Waconia, Victoria and Shakopee are all places we plan date nights, group gatherings and decide to take an afternoon stroll for shopping, lunch and pleasant, walkable experiences.</t>
  </si>
  <si>
    <t>Gather local small business owners to offer special deals on certain days to “crawl”. Waconia does DEAR day - the deer hunting opening weekend, each store offers different deals on clothing, plants, decor, etc. - something for those that dress up and bars/restaurants offer specials for drinks and meals. They do 2/3 similar events throughout the year.</t>
  </si>
  <si>
    <t>98.59.117.61</t>
  </si>
  <si>
    <t>Banking services</t>
  </si>
  <si>
    <t>Eating out, shopping</t>
  </si>
  <si>
    <t>parking, Hwy traffic pattern</t>
  </si>
  <si>
    <t>98.61.17.170</t>
  </si>
  <si>
    <t xml:space="preserve">Small - limited </t>
  </si>
  <si>
    <t xml:space="preserve">Would like to see more business. </t>
  </si>
  <si>
    <t>Fire and Ice Festival</t>
  </si>
  <si>
    <t xml:space="preserve">Yes - more Bars social gatherings </t>
  </si>
  <si>
    <t>98.61.5.120</t>
  </si>
  <si>
    <t>Use the levy trail for biking and walking/running. Visit Red Bench</t>
  </si>
  <si>
    <t xml:space="preserve">I would love it if there were more shops and more park space by the river. The levy trail is great but if you want to connect to the LRT you have to go back behind areas that don’t feel well kept or super safe for a lone female. I’d love to see places fixed up and some of the abandoned buildings made into new places </t>
  </si>
  <si>
    <t xml:space="preserve">Victoria- nicer places and has the LRT and access to the park reserve. </t>
  </si>
  <si>
    <t>98.61.14.145</t>
  </si>
  <si>
    <t>Boring, old, uneventful, dull vibe</t>
  </si>
  <si>
    <t xml:space="preserve">Eat at restaurants </t>
  </si>
  <si>
    <t>Shop at fun boutiques and coffee shops</t>
  </si>
  <si>
    <t>Lack of a fun upscale vibe</t>
  </si>
  <si>
    <t>Victoria, excelsior</t>
  </si>
  <si>
    <t>97.116.37.143</t>
  </si>
  <si>
    <t>Classic old school Main Street with a nice city park downtown.</t>
  </si>
  <si>
    <t xml:space="preserve">Eat and shop, watch curling </t>
  </si>
  <si>
    <t>Somehow find a way to further embrace the river. Continue to plant trees.</t>
  </si>
  <si>
    <t>172.58.14.140</t>
  </si>
  <si>
    <t xml:space="preserve">Go to some of the restaurants </t>
  </si>
  <si>
    <t xml:space="preserve">Find some boutiques. Ladies clothes etc </t>
  </si>
  <si>
    <t xml:space="preserve">Need more unique shopping to attract people, need a grocery store. </t>
  </si>
  <si>
    <t>174.199.33.6</t>
  </si>
  <si>
    <t>Cute town with a lot of potential, but the improved road makes traffic ridiculous and hard to shop at any of the stores off 41.</t>
  </si>
  <si>
    <t xml:space="preserve">Sporting activity through school, work in Chaska. </t>
  </si>
  <si>
    <t xml:space="preserve">Carver Junk, Fire and Ice, curling center. </t>
  </si>
  <si>
    <t xml:space="preserve">Not sure in traffic, be able to park on front of the stores off 41, more restaurant options. </t>
  </si>
  <si>
    <t xml:space="preserve">Traffic on 41, limited on street parking. </t>
  </si>
  <si>
    <t>98.59.117.30</t>
  </si>
  <si>
    <t>Quaint, small town downtown with a little bit of everything</t>
  </si>
  <si>
    <t xml:space="preserve">The family uses the library weekly. Events at the parks. Parkrun. </t>
  </si>
  <si>
    <t xml:space="preserve">Essential shopping. </t>
  </si>
  <si>
    <t>Still getting used to all the changes on Chestnut.</t>
  </si>
  <si>
    <t xml:space="preserve">Typically just restaurants. </t>
  </si>
  <si>
    <t xml:space="preserve">Good signage is critical - parking, amenities, etc. Think like people visiting downtown haven't been there before. </t>
  </si>
  <si>
    <t>173.31.7.65</t>
  </si>
  <si>
    <t>Nice downtown area</t>
  </si>
  <si>
    <t>Fireman’s park, Mexican restaurants, red bench bakery</t>
  </si>
  <si>
    <t>Ladies group socializing, meet new people</t>
  </si>
  <si>
    <t>Not knowing where to park</t>
  </si>
  <si>
    <t>Summer concert and fireworks</t>
  </si>
  <si>
    <t>No, I do similar things there. Restaurants and community events</t>
  </si>
  <si>
    <t>Most people in Chan don’t go west. I grew up in a small town so I tend to granite west rather than east to the city. You should tell people in Chan that downtown chaska isn’t that far away. And they hve better options than downtown Chan for a lot of things</t>
  </si>
  <si>
    <t>174.199.97.213</t>
  </si>
  <si>
    <t xml:space="preserve">Quaint community with so much potential </t>
  </si>
  <si>
    <t>Sit on the patio of crooked pint in the summer and let the kids run around. Kids love the playground</t>
  </si>
  <si>
    <t>Grocery shop!! Would love a Fresh Thyme. Restaurants, gym, yoga or Pilates studio</t>
  </si>
  <si>
    <t>Parking on 41, how do I visit the shops when parking is so far away?</t>
  </si>
  <si>
    <t xml:space="preserve">We love the restaurant, ice cream options in downtown Victoria. On street parking. </t>
  </si>
  <si>
    <t>Please turn Coopers into something usable! Fresh Thyme or something that will attract people to the area</t>
  </si>
  <si>
    <t>98.59.113.228</t>
  </si>
  <si>
    <t>Cute and lots of community events</t>
  </si>
  <si>
    <t>Red bench, jones coffee, fire and ice event carver junk co, cy’s</t>
  </si>
  <si>
    <t>Down town shopping! My boutiques</t>
  </si>
  <si>
    <t>Wednesday food trucks and the fire and ice festival</t>
  </si>
  <si>
    <t>98.61.20.19</t>
  </si>
  <si>
    <t xml:space="preserve">Eat </t>
  </si>
  <si>
    <t xml:space="preserve">Use Central Park for events </t>
  </si>
  <si>
    <t xml:space="preserve">If I had to say something it would be parking </t>
  </si>
  <si>
    <t>Farmers market at fireman park</t>
  </si>
  <si>
    <t>Shakopee to eat</t>
  </si>
  <si>
    <t xml:space="preserve">Just to reiterate, it seems a shame to have that nice central park with the gazebo in it and not using it </t>
  </si>
  <si>
    <t>67.4.31.202</t>
  </si>
  <si>
    <t>Historic and legendary. More places to explore and very unique compared to eden prairie and love the fireman's park and events.</t>
  </si>
  <si>
    <t>Visit nicolet bank, chase bank, edible india, red bench bakery and costco.</t>
  </si>
  <si>
    <t>Trying different varieties of food and very exited to try cycling on the new trail</t>
  </si>
  <si>
    <t>Have more lighting on the downtown walgreen side and back side near dollar tree. See new roads or painted roads near dollar tree. A grocery store in downtown chaska.</t>
  </si>
  <si>
    <t xml:space="preserve">Eden prairie for grocery and mall. It would be great if chaska has a mall or grocery </t>
  </si>
  <si>
    <t>More newer roads and lights behind wallgreens. Encourage to bring new business and make it happening place</t>
  </si>
  <si>
    <t>98.59.114.230</t>
  </si>
  <si>
    <t>Historical, but overpopulated. And terrible roads . Education don’t make me laugh. If chaska had a college it would be befitting to the community rather then having to go into the twin cities, but thats tim waltz for ya</t>
  </si>
  <si>
    <t xml:space="preserve">Fish, but chaska boring </t>
  </si>
  <si>
    <t>Study</t>
  </si>
  <si>
    <t xml:space="preserve">Yes not having a college, kids get out of school then into drugs rather than a degree or they leave the town. Pull your head out of your butt and if you want a revolving tax system put in a college </t>
  </si>
  <si>
    <t xml:space="preserve">Rosemount for college </t>
  </si>
  <si>
    <t xml:space="preserve">Put a college </t>
  </si>
  <si>
    <t>104.28.97.70</t>
  </si>
  <si>
    <t xml:space="preserve">Downtown Chaska is beautiful but is marked with large amount of traffic on highway 41. It’s not a convenient place to purchase groceries and limited to retail shopping. </t>
  </si>
  <si>
    <t>Not much except going to Wells Fargo or the bakery.</t>
  </si>
  <si>
    <t>Would like to see another option for groceries versus Costco , Cub or Target. Maybe a food co-op? I’d like to see more retail shopping and restaurant options.</t>
  </si>
  <si>
    <t xml:space="preserve">Yes, I don’t feel safe walking on sidewalks that are connected to Highway 41. Downtown Chaska needs to do something about the heavy trucks that speed through downtown Chaska. It is very noisy and is a killjoy. I do not feel safe walking downtown with my grandchildren to any stores or restaurants that are within 100 feet of Highway 41. I know that the downtown was redesigned, but somehow 41 needs to be allowed to redirect heavy vehicles. </t>
  </si>
  <si>
    <t>We do attend events in Firemen’s Park.</t>
  </si>
  <si>
    <t>Really the only reason why we don’t spend more time in downtown Chaska is the heavy and loud traffic that runs through on Highway 41.</t>
  </si>
  <si>
    <t xml:space="preserve">Please do anything you can to limit semi and large construction trucks driving through downtown Chaska. The city will never be successful bringing in smaller shops or restaurants. I’ve seen these large dangerous vehicles drive-through downtown Chaska at speeding levels. </t>
  </si>
  <si>
    <t>72.223.23.148</t>
  </si>
  <si>
    <t>Shop, clothes, gifts, Ace Hardware store??</t>
  </si>
  <si>
    <t>98.61.1.106</t>
  </si>
  <si>
    <t xml:space="preserve">Patron; Cy's  </t>
  </si>
  <si>
    <t>98.61.4.214</t>
  </si>
  <si>
    <t xml:space="preserve">Small town feel could spaces downtown could be utilized more. </t>
  </si>
  <si>
    <t xml:space="preserve">Crooked pint curling center. </t>
  </si>
  <si>
    <t xml:space="preserve">Eat at nicer restaurants or have more activities for kids. </t>
  </si>
  <si>
    <t xml:space="preserve">Some of downtown Chaska residents have a ghetto vibe. Not safe to bring around kids. </t>
  </si>
  <si>
    <t>Summer concerts</t>
  </si>
  <si>
    <t xml:space="preserve">Yes Victoria they have nicer restaurants and more things to do. </t>
  </si>
  <si>
    <t xml:space="preserve">Downtown Chaska could be so much more than what it is now. We need to get more business into downtown Chaska to make it vibrant again. </t>
  </si>
  <si>
    <t>73.185.139.7</t>
  </si>
  <si>
    <t>Small with nothing really there</t>
  </si>
  <si>
    <t>Curling center , bike trails throughout chaska</t>
  </si>
  <si>
    <t xml:space="preserve">Yes, shakopee, chanhassen, Eden prairie. </t>
  </si>
  <si>
    <t>67.4.88.95</t>
  </si>
  <si>
    <t xml:space="preserve">An old, historic town that is cute, with potential but lacking the right stores and eateries to make it worth going to. </t>
  </si>
  <si>
    <t xml:space="preserve">Coffee at jones. Been there once. </t>
  </si>
  <si>
    <t>Coffee and wine bar, cute gift shopping, a nice restaurant (think Excelsior: Coalition, Olives, Lagos, Maynards, Yumi Sushi)</t>
  </si>
  <si>
    <t xml:space="preserve">I feel like we need an overhaul. It’s hard to be motivated to go into downtown for one thing (like jones coffee). When I go to excelsior, I can park and walk to tons of stores and options for food. In Chaska, you have to drive to 501 (is that still there?) and then drive again to Von hansens; and then again to Jones….everything is so spread out and there aren’t enough options to get me to go there very often. We have SO MUCH potential down there. Riverfront restaurant would be amazing; rooftop restaurant would be cool; have to create a vibe and multiple reasons for residents to make the trip downtown, weekly. Lots of dilapidated buildings need to go. I’ve lived here forever but spend most of my money in Excelsior. In Chaska, it’s literally a burger joint, one janky looking Mexican place, a dilapidated Chinese joint, and the curling center. We need options well beyond that. Take notes from downtown Edina and Excelsior—coconut Thai, Crave, heck even crumbl cookies, Noodles, a great family pizza place. And then—market the HECK out of that and get people down there!! I would love to spend my money and time down there but I feel like it’s mostly geared towards the low-income residents of Chaska. There are plenty of us with disposable income that would love to enjoy the convenience of this town that has so much potential. </t>
  </si>
  <si>
    <t>None.</t>
  </si>
  <si>
    <t xml:space="preserve">Victoria. Excelsior. Edina. </t>
  </si>
  <si>
    <t>Again, please consider the residents that have money to spend. Currently, I don’t spend money or time in downtown Chaska bc there’s nothing there that feels worth it…I’ll drive 15 minutes to excelsior or 30 to Edina; but not 5 min to Chaska. You need a brand personality for the city. It’s obv not the same exact demographic as excelsior or Edina; but there is a better way to cater to the majority of the city of Chaska—well outside of who resides in the downtown area. Hit me up if you want help. I have a million ideas.</t>
  </si>
  <si>
    <t>98.59.119.85</t>
  </si>
  <si>
    <t xml:space="preserve">It’s nice but it use to be better. </t>
  </si>
  <si>
    <t>River city days when it was at the center park by the gazibo</t>
  </si>
  <si>
    <t>Shop. Lot of old store still standing that need to be torn town like the old kfc. And now coopers. Lots of empty space that could be filled with fun. Especially for those with families.</t>
  </si>
  <si>
    <t>The options available.</t>
  </si>
  <si>
    <t>Taste of chaska, fire and ice.</t>
  </si>
  <si>
    <t>162.221.57.48</t>
  </si>
  <si>
    <t xml:space="preserve">There is not a lot left. </t>
  </si>
  <si>
    <t xml:space="preserve">Go to Cy's Bar and Gill, but it is hard to park now with the tunnel in the way. </t>
  </si>
  <si>
    <t xml:space="preserve">Parking, not much left down there to visit. </t>
  </si>
  <si>
    <t xml:space="preserve">Yes, Shakopee and Victoria. You can walk from place to place. </t>
  </si>
  <si>
    <t xml:space="preserve">There is no signage for the businesses that are left on the main streets to let visitors know what businesses are there. Most of the shops are only open a few hours a week so it is hard to know when they are open. Public parking is not clearly marked from the main road. </t>
  </si>
  <si>
    <t>98.61.12.39</t>
  </si>
  <si>
    <t xml:space="preserve">Cute, quaint, but not living up to it’s potential </t>
  </si>
  <si>
    <t>Fireman’s park, eat at Crooked Pint or Patron, library, kids activities (i.e city hosted trick or treating, etc.), Red Bench and Rouge 41,</t>
  </si>
  <si>
    <t>Live music, rooftop bar and more patios — use that old rundown hotel and turn it into a fun spot for younger adults</t>
  </si>
  <si>
    <t>Yes, we travel for Ice cream shops,  patios, and live music</t>
  </si>
  <si>
    <t>This is exciting! Thanks!</t>
  </si>
  <si>
    <t>98.59.120.252</t>
  </si>
  <si>
    <t xml:space="preserve">Beautiful buildings that include a great river walk.  Very little store life activities </t>
  </si>
  <si>
    <t>Retrench bakery  River walking  Patron Carver junk co</t>
  </si>
  <si>
    <t xml:space="preserve">Would love more boutique shops and restaurant options </t>
  </si>
  <si>
    <t>24.7.226.187</t>
  </si>
  <si>
    <t>Go to jones coffee &amp; 503 antique aho</t>
  </si>
  <si>
    <t xml:space="preserve">Shop &amp; enjoy restaurants or a glass of wine somewhere </t>
  </si>
  <si>
    <t>Yes, lack of otions</t>
  </si>
  <si>
    <t>Fireman’s</t>
  </si>
  <si>
    <t xml:space="preserve">Victoria- Ice cream, shopping </t>
  </si>
  <si>
    <t>Please make it charming!!</t>
  </si>
  <si>
    <t>166.199.99.68</t>
  </si>
  <si>
    <t xml:space="preserve">Dead, but the latest project put lipstick on that pig. </t>
  </si>
  <si>
    <t>I have to go to the DMV unfortunately once a year</t>
  </si>
  <si>
    <t xml:space="preserve">Drive through it to enjoy all my tax $$$$ wasted. </t>
  </si>
  <si>
    <t xml:space="preserve">Pay less taxes for city’s pet projects. </t>
  </si>
  <si>
    <t xml:space="preserve">No good restaurants. </t>
  </si>
  <si>
    <t xml:space="preserve">Yes, all other adjacent towns to eat and gather  </t>
  </si>
  <si>
    <t>Building tunnels instead of buying the big LED flashing stop signs was an irresponsible waste of tax payer $$$$.</t>
  </si>
  <si>
    <t>98.59.127.230</t>
  </si>
  <si>
    <t>Quaint, curling center/park, several vacant buildings, not a ton of restaurants</t>
  </si>
  <si>
    <t>Coffee at Red Bench Bakery, time outdoors at Firemen’s Park, socialize at Crooked Pint/watch curling</t>
  </si>
  <si>
    <t xml:space="preserve">I grew up in Chanhassen, but lived in Carmel, Indiana for several years after college. I really think they are the gold standard for what a suburban city should look like in terms of amenities. Tons of shops, restaurants, and lots of outdoor communal space. They have stations set up along walking trails for people to do bike repairs, water fountains with dog bowls attached, and an outdoor “city center” with all sorts of activities for families (e.g. splash pads, table tennis, pool tables, etc.). Lots of things to do for both adults and kids. Would love to see more outdoor-friendly stuff like this incorporated into downtown Chaska. With the younger families moving in, I think it would really attract people and help revitalize downtown. </t>
  </si>
  <si>
    <t>With lots of new build homes off big woods right next to downtown Chaska, there are lots of young families in the area. We would love to bike or walk to downtown Chaska in the summer, but there are really not that many things to do outside of firemen’s park area (in our opinion). Wish there are more restaurants and shops we could enjoy. More outdoor activities for summer.</t>
  </si>
  <si>
    <t>Victoria (lots of nice quality, non-chain restaurants, ice cream shop, bar with live music on the weekends), Shakopee (breweries, non-chain restaurants- our favorite is Bravi’s, Canterbury)</t>
  </si>
  <si>
    <t>67.4.17.93</t>
  </si>
  <si>
    <t>24.131.156.90</t>
  </si>
  <si>
    <t>Quiet town with a cool curling club</t>
  </si>
  <si>
    <t>Go to the curling center restaurant or to the cocktail bar</t>
  </si>
  <si>
    <t>One more nice restaurant or brewery to rotate through would be nice. We find ourselves going to Victoria more often for Dinner than Chaska  A good Co-Op in the area would also be great to avoid a drive to Lakewinds</t>
  </si>
  <si>
    <t>Quality food/groceries</t>
  </si>
  <si>
    <t xml:space="preserve">Yes. I frequent Victoria, Shakopee, Chanhassen, Carver (great dive bars), and Excelsior </t>
  </si>
  <si>
    <t>The number of antique/thrift stores are unique to Chaska. RAK is my favorite (albeit outside of downtown)</t>
  </si>
  <si>
    <t>73.94.199.148</t>
  </si>
  <si>
    <t>Cute But needs revitalizing. Old River town that has died a bit.</t>
  </si>
  <si>
    <t>Library, dollar tree, china pagoda</t>
  </si>
  <si>
    <t>Shop! Would love more unique shops to be able to walk from store to store. Like excelsior, but less fancy. Better restaurants!</t>
  </si>
  <si>
    <t>There isn’t much to draw me there. The restaurants are mediocre. Would love more retail shops!</t>
  </si>
  <si>
    <t>Excelsior and Victoria. Both have more entertainment options. Thinking Victoria burrow, Floyd’s etc where you can see live music regularly. Ice cream shop in Victoria my kids love.</t>
  </si>
  <si>
    <t>174.234.152.185</t>
  </si>
  <si>
    <t xml:space="preserve">Chaska History Center, Moravian Church, walk, Chaska Library. </t>
  </si>
  <si>
    <t xml:space="preserve">Band concerts, eat on outdoor patios, socialize, grocery shop. </t>
  </si>
  <si>
    <t xml:space="preserve">Traffic too fast, no grocery store, lack of entertainment, Walgreens hrs unpredictable, no Perkins. </t>
  </si>
  <si>
    <t>Shakopee, Chanhassen, Savage</t>
  </si>
  <si>
    <t xml:space="preserve">City Square Park is currently an eye sore. Needs updating ASAP to get entertainment back there. </t>
  </si>
  <si>
    <t>75.231.122.115</t>
  </si>
  <si>
    <t xml:space="preserve">Boring and lots of traffic. Red bench bakery and jones coffee are the only shops worth visiting. </t>
  </si>
  <si>
    <t xml:space="preserve">Visit red bench bakery and jones coffee and walk along the bike trails by the River </t>
  </si>
  <si>
    <t xml:space="preserve">More shops and different dining options. Ice cream shop would be great in the summer </t>
  </si>
  <si>
    <t xml:space="preserve">The traffic and the type of businesses that are downtown </t>
  </si>
  <si>
    <t>69.180.168.207</t>
  </si>
  <si>
    <t>Fireman’s park, splash pad</t>
  </si>
  <si>
    <t xml:space="preserve">Grocery shop. Would love a Whole Foods or fresh thyme </t>
  </si>
  <si>
    <t xml:space="preserve">There’s not much to do down town </t>
  </si>
  <si>
    <t xml:space="preserve">Yes. They have more restaurants </t>
  </si>
  <si>
    <t>98.59.119.81</t>
  </si>
  <si>
    <t>Cute, historic</t>
  </si>
  <si>
    <t xml:space="preserve">Red bench and carver junk </t>
  </si>
  <si>
    <t>More stores, activities, things for families</t>
  </si>
  <si>
    <t xml:space="preserve">Nothing really “attractive” </t>
  </si>
  <si>
    <t>Fire and ice, and a couple others at fireman park</t>
  </si>
  <si>
    <t>65.128.141.223</t>
  </si>
  <si>
    <t xml:space="preserve">Downtown has a beautiful shaded park with gazebo welcoming visitors to sit and relax.  The streets are decorated with beautiful and well cared for flower baskets.  There some interesting shops to visit, a coupyof resting.  The old buildings have a big potential for more opportunities.   It is unfortunate to have a busy highway 41 with lots of trucks going through the area.  This is a big drow back.   </t>
  </si>
  <si>
    <t xml:space="preserve">In the summer we visit Firenens park weekly and few times a session enjoy boat ride in the lake </t>
  </si>
  <si>
    <t>Park, enjoying flowers, walking through the old town and watching houses</t>
  </si>
  <si>
    <t xml:space="preserve">We’d love to see more jazz music, outdoor concerts, family events farmers market, </t>
  </si>
  <si>
    <t xml:space="preserve">Definitely the highway 41 is too busy, too noisy.  Countless times we as a family have been discussing how to solve this issue </t>
  </si>
  <si>
    <t xml:space="preserve">Edina- art show </t>
  </si>
  <si>
    <t xml:space="preserve">Can’t think right of it right now.    We think if there’s more family activities, 1k runs, shows… people who come would explore and use service that are there.  </t>
  </si>
  <si>
    <t>98.59.112.50</t>
  </si>
  <si>
    <t xml:space="preserve">Small town feel, but not a of options for entertainment. Need more restaurants and upscale bars. </t>
  </si>
  <si>
    <t xml:space="preserve">Shop for one-off items, visit some of the bars/restaurants. </t>
  </si>
  <si>
    <t xml:space="preserve">Hang out, bar hop, dine </t>
  </si>
  <si>
    <t xml:space="preserve">Not really, just missing some variety. </t>
  </si>
  <si>
    <t xml:space="preserve">Yes. Victoria - bars, Victoria Burrow. Waconia - bars and restaurants. Shakopee - bars, restaurants, shopping. </t>
  </si>
  <si>
    <t>67.4.83.83</t>
  </si>
  <si>
    <t xml:space="preserve">Quiet. A beautiful city park that I don’t know if one can even walk in anymore. Not much for business unless you want to eat. </t>
  </si>
  <si>
    <t>Concerts</t>
  </si>
  <si>
    <t>75.231.63.45</t>
  </si>
  <si>
    <t>Festivals, market</t>
  </si>
  <si>
    <t xml:space="preserve">Any large get together </t>
  </si>
  <si>
    <t>Shops</t>
  </si>
  <si>
    <t>Fast traffic</t>
  </si>
  <si>
    <t xml:space="preserve">Yes several other towns for fun shops </t>
  </si>
  <si>
    <t>67.4.27.123</t>
  </si>
  <si>
    <t xml:space="preserve">It has so much potential </t>
  </si>
  <si>
    <t>Ear, shop, hang out</t>
  </si>
  <si>
    <t>There needs to be more</t>
  </si>
  <si>
    <t>174.234.146.62</t>
  </si>
  <si>
    <t>Travis and outdoor walks</t>
  </si>
  <si>
    <t xml:space="preserve">Eat good food better entertainment </t>
  </si>
  <si>
    <t>Outdoor parks and trails</t>
  </si>
  <si>
    <t xml:space="preserve">Shakoppe </t>
  </si>
  <si>
    <t>67.4.89.90</t>
  </si>
  <si>
    <t xml:space="preserve">“Could be amazing”.  That’s how I’ve always described it. </t>
  </si>
  <si>
    <t xml:space="preserve">Fireman’s park is nice. I enjoy going to 501 antique store occasionally </t>
  </si>
  <si>
    <t xml:space="preserve">Eat at high end restaurants.  Eat outdoors without semis and loud trucks going through.  </t>
  </si>
  <si>
    <t>Semis/large trucks!!!!!</t>
  </si>
  <si>
    <t>Excelsior-eat at nice restaurants.  Walk the streets and shop</t>
  </si>
  <si>
    <t>76.17.167.139</t>
  </si>
  <si>
    <t xml:space="preserve">I would tell them it used to be more fun but now there’s only a few things to do in Downtown Chaska. </t>
  </si>
  <si>
    <t>- go to the library - eat at Crooked Pint - walk around Firemen’s Park - get ice cream at Firemen’s Park - get Dunkin’ - eat at Las Hermosa - get Jones Coffee - go to Dollar Tree - get Red Bench</t>
  </si>
  <si>
    <t>Park and walk to get to places - eat at unique restaurants (less bar &amp; grills, pubs and more diverse cuisine) - get ice cream/desserts - watch a movie - Trader Joe’s - do artistic classes (painting, coloring, drawing, etc.) - do workout classes (Zumba, HotWorx, cycling) - farmers market - makers market - food trucks - healthier food options</t>
  </si>
  <si>
    <t>- limited parking - traffic control can be confusing - sometimes Downtown Chaska doesn’t feel safe for my demographic (28yo F) - often times, there’s nothing to do in Downtown Chaska</t>
  </si>
  <si>
    <t>I travel further (Excelsior, Minnetonka, Hopkins)</t>
  </si>
  <si>
    <t>67.4.65.203</t>
  </si>
  <si>
    <t>Small town flavor, too many trucks</t>
  </si>
  <si>
    <t>Neighborhood feel</t>
  </si>
  <si>
    <t>Need to replace Coopers as a small grocery store is needed</t>
  </si>
  <si>
    <t>Trucks</t>
  </si>
  <si>
    <t>172.58.13.177</t>
  </si>
  <si>
    <t xml:space="preserve">Not much going on DT Chaska </t>
  </si>
  <si>
    <t>Dunkin’ Donuts. Dollar Store, Curling Center, Vet services, Walgreens,Post Office</t>
  </si>
  <si>
    <t>Grocery Store</t>
  </si>
  <si>
    <t>Movie Theatre</t>
  </si>
  <si>
    <t>172.56.13.213</t>
  </si>
  <si>
    <t>Chaska’s historic downtown is like many other small, rural city’s downtown boulevard except that Chaska has better access to amenities in newer developed parts of the town (Chaska’s downtown is becoming irrelevant).</t>
  </si>
  <si>
    <t>Curling center</t>
  </si>
  <si>
    <t xml:space="preserve">I don’t believe downtown Chaska is worth further investment </t>
  </si>
  <si>
    <t xml:space="preserve">It’s too far away from most other amenities.  Once 212 was re-routed, the focus needs to be away from downtown and towards the emerging developmental centers - such as near the new Costco. </t>
  </si>
  <si>
    <t xml:space="preserve">We live in Chaska but almost never entertain in Chaska.  Victoria has better restaurants and entertainment and Shakopee has a better community center (children’s play area especially).  </t>
  </si>
  <si>
    <t xml:space="preserve">Don’t spend any more time, resources, or investment fixing a dying downtown district. </t>
  </si>
  <si>
    <t>98.59.125.192</t>
  </si>
  <si>
    <t>Focus is more on certain people, than the greater good. Ideas were considerate to people living right on 41 downtown, but not thinking of everyone that’s traveling through</t>
  </si>
  <si>
    <t>Nothing is appealing, wanted to do the curling, but there was so many hoops to jump through, that it made it so hard to play</t>
  </si>
  <si>
    <t xml:space="preserve">Make a parking ramp there’s so many places that could’ve had a ramp that we don’t have to worry about all the parking traffic </t>
  </si>
  <si>
    <t>Not enough parking</t>
  </si>
  <si>
    <t>98.61.2.90</t>
  </si>
  <si>
    <t>Gazebo Park. River walk trail. Coffee and patron.</t>
  </si>
  <si>
    <t>98.59.123.85</t>
  </si>
  <si>
    <t xml:space="preserve">Buildings are beautiful </t>
  </si>
  <si>
    <t xml:space="preserve">Love the restaurants. Also loved river city days when it was there. My kids also like the events at fireman’s park. </t>
  </si>
  <si>
    <t xml:space="preserve">Shopping, city events </t>
  </si>
  <si>
    <t>98.59.114.180</t>
  </si>
  <si>
    <t>A cute small town charm, with shops and street lamps.</t>
  </si>
  <si>
    <t xml:space="preserve">I usually shop at target or Starbucks </t>
  </si>
  <si>
    <t>Walk by the park, attend small local events like river city days or go to El patron for a margarita.</t>
  </si>
  <si>
    <t>Window shop, visit coffee shops or just walk around.</t>
  </si>
  <si>
    <t xml:space="preserve">I think the parking is a big issue. When I first moved here I really wanted to go to Dunn brothers and even now I want to go to jones coffee but I dread the parking. Coming from a small town I think something as simple as more flowers or plants would make it look more welcoming. Huge Christmas wreaths on lamp posts during Christmas season maybe a welcome garland too. </t>
  </si>
  <si>
    <t>Fire and Ice festival is hands down the best in the state</t>
  </si>
  <si>
    <t xml:space="preserve">Floyd’s in Victoria, hair salon in Victoria or Waconia. I could do it in chaska but the store fronts aren’t as attractive to pull you in. </t>
  </si>
  <si>
    <t xml:space="preserve">Maybe look at small towns that have renovated recently, but keep that old charm to it. Madelia,MN had a fire and they rebuilt that section to look”historical” but knew their floral shop is welcoming and the fire station was transformed. Stillwater has a cute downtown. </t>
  </si>
  <si>
    <t>216.82.44.157</t>
  </si>
  <si>
    <t>Boring,</t>
  </si>
  <si>
    <t xml:space="preserve">Restaurants , shops, concerts, events, </t>
  </si>
  <si>
    <t xml:space="preserve">Shakopee, </t>
  </si>
  <si>
    <t>75.222.191.57</t>
  </si>
  <si>
    <t xml:space="preserve">Cute historic buildings but not much in them that’s very exciting </t>
  </si>
  <si>
    <t>Nothing to be honest</t>
  </si>
  <si>
    <t>Shop, get my hair done, have a nice lunch.</t>
  </si>
  <si>
    <t>There’s just nowhere to go, really</t>
  </si>
  <si>
    <t xml:space="preserve">Cute with few restaurants and shops you’d want to visit. The curling center is awesome though. </t>
  </si>
  <si>
    <t xml:space="preserve">Walk around the Central Park area. Grab red bench. </t>
  </si>
  <si>
    <t xml:space="preserve">Grab a nice dinner for two or something easy for the while family.  </t>
  </si>
  <si>
    <t>Fire and ice fest I believe it was called?</t>
  </si>
  <si>
    <t xml:space="preserve">Yes. Ice cream shop in Victoria. More easy restaurants in Shakopee. Concert series in shakopee. </t>
  </si>
  <si>
    <t xml:space="preserve">Mid week events are nice but hard for families with 2 working parents. See farmers market on Wednesday’s for example. Moving more events to weekends to increase prime visiting hours would be great. Great job getting paths built that move people towards downtown though! (Creek road conversion for example).  My hometown (Valparaiso, IN) had these same problems 15 years ago. They moved events, added logical tax breaks to new businesses and others for established ones to renovate and modernize, and made it almost free for new restaurants to come in and get needed licensure. Once the downtown revitalization happened they were able to increase the tax base from the established restaurants and the downtown has absolutely flourished. Great example of where downtown Chaska could be in 10 years.  </t>
  </si>
  <si>
    <t>98.61.9.182</t>
  </si>
  <si>
    <t xml:space="preserve">Quaint but not much to do. </t>
  </si>
  <si>
    <t xml:space="preserve">Usually dinner at Patrons and a walk around the city center. </t>
  </si>
  <si>
    <t xml:space="preserve">City center should be more engaging. Playground, swinging benches, more music, art fairs. </t>
  </si>
  <si>
    <t xml:space="preserve">Just needs more to pull you in.  More local restaurants, coffee shops, patio seating, retailers. </t>
  </si>
  <si>
    <t xml:space="preserve">Victoria and carver, for the ice cream. Chanhassen for food and shopping.  </t>
  </si>
  <si>
    <t xml:space="preserve">Would be nice to have a local splash pad rather than a fountain  surrounded by cement.   Focus on local and small retailers to fill empty spaces. Music, food, art.  Places to sit and enjoy scenery. </t>
  </si>
  <si>
    <t>174.227.108.241</t>
  </si>
  <si>
    <t>Parking Traffic</t>
  </si>
  <si>
    <t>173.16.90.168</t>
  </si>
  <si>
    <t xml:space="preserve">A giant dump with snobby cranky drivers. </t>
  </si>
  <si>
    <t xml:space="preserve">We like city square park and fireman’s park. Other than that, downtown Chaska is a giant poop filled dump. What is there to do? Driving to downtown is line taking your life in your hands. North chestnut street is a death trap. Angry drivers all the time. Scary. </t>
  </si>
  <si>
    <t xml:space="preserve">See more green spaces. Nature. Less rotted out houses. </t>
  </si>
  <si>
    <t xml:space="preserve">Yeah the freaking traffic on north chestnut. What a joke. </t>
  </si>
  <si>
    <t xml:space="preserve">Yes. Other than fireman’s park, Chaska has not much. We go to other beaches and pools. What is there to do in the winter? Nothing. </t>
  </si>
  <si>
    <t>71.193.90.101</t>
  </si>
  <si>
    <t>Beautiful old style downtown</t>
  </si>
  <si>
    <t>67.4.84.27</t>
  </si>
  <si>
    <t>not good</t>
  </si>
  <si>
    <t>drive through</t>
  </si>
  <si>
    <t>shop</t>
  </si>
  <si>
    <t xml:space="preserve">all concrete </t>
  </si>
  <si>
    <t>yes</t>
  </si>
  <si>
    <t>172.86.12.96</t>
  </si>
  <si>
    <t xml:space="preserve">Shopping, maybe a free concert </t>
  </si>
  <si>
    <t>104.193.152.170</t>
  </si>
  <si>
    <t xml:space="preserve">Historic with a few small business to keep you from staying downtown orher than quick errands.  Some small shops and a few great non chain restaurants </t>
  </si>
  <si>
    <t>Parking. Busy highway which is something you can not change. Lack of restaurants and specialty shops. Love Carver Junk Company</t>
  </si>
  <si>
    <t>Shakopee for downtown Rhythm on the Rails. They have Bill's Togery, Jewelry stores, great bar and restaurants with outdoor on street seating.   Victoria for the variety of restaurants and specialty shops</t>
  </si>
  <si>
    <t>209.76.51.58</t>
  </si>
  <si>
    <t>Sort of cute but has a long way to go</t>
  </si>
  <si>
    <t>Not a lot- there’s not much here!!!!!!!</t>
  </si>
  <si>
    <t xml:space="preserve">Eat at decent family friendly restaurants, have more shopping options </t>
  </si>
  <si>
    <t xml:space="preserve">Just not a lot to do except fireman’s park and parking is awful anytime there’s an event </t>
  </si>
  <si>
    <t>Victoria and Wacom’s frequently because their downtowns are actually worth going to</t>
  </si>
  <si>
    <t>There seems to possibilitues here but it’s so dull</t>
  </si>
  <si>
    <t>50.80.144.59</t>
  </si>
  <si>
    <t>Quaint, historic, cute</t>
  </si>
  <si>
    <t xml:space="preserve">Sit down restaurant </t>
  </si>
  <si>
    <t xml:space="preserve">Parking and navigating narrow streets </t>
  </si>
  <si>
    <t>174.199.34.150</t>
  </si>
  <si>
    <t xml:space="preserve">Nothing to see here just drive through </t>
  </si>
  <si>
    <t xml:space="preserve">Just go to the dmv and post office </t>
  </si>
  <si>
    <t xml:space="preserve">There is nothing to do here </t>
  </si>
  <si>
    <t xml:space="preserve">We need restaurants, small shops, salons things that bring in revenue into  the  community. Look at Victoria, wayzata, excelsior we don't need apartments. Have events big craft shows in the summer. Need buildings torn down more restaurants, kinda like downtown Omaha. No chains make Chaska be like redwing etc. see other towns. Our city council should have this figured out years ago. Be the spot. When the Ryder  cup was here, people didn't have anywhere to go eat they went into other towns outside of Chaska. </t>
  </si>
  <si>
    <t xml:space="preserve">Again nothing to do or see. </t>
  </si>
  <si>
    <t xml:space="preserve">Often Victoria and wayzata </t>
  </si>
  <si>
    <t>63.231.164.138</t>
  </si>
  <si>
    <t>A ghost town</t>
  </si>
  <si>
    <t xml:space="preserve">Go to eat, very rarely. </t>
  </si>
  <si>
    <t>Literally anything.</t>
  </si>
  <si>
    <t xml:space="preserve">Nothing to do there. No draw or appeal. </t>
  </si>
  <si>
    <t>Yes, all of them.</t>
  </si>
  <si>
    <t>107.77.228.13</t>
  </si>
  <si>
    <t>Small town with lots of opportunity</t>
  </si>
  <si>
    <t xml:space="preserve">I love the summer activities at Fireman’s Park and the local restaurants </t>
  </si>
  <si>
    <t>Fire &amp; Ice festival, Taste of Chaska</t>
  </si>
  <si>
    <t xml:space="preserve">We got to the other towns but nothing different stands out </t>
  </si>
  <si>
    <t>67.4.27.115</t>
  </si>
  <si>
    <t xml:space="preserve">With loaded potential, but not developed </t>
  </si>
  <si>
    <t xml:space="preserve">Red bench, crooked pint, rogue 41 </t>
  </si>
  <si>
    <t>We need better food spots .. a legit date type of food spot for dinner, improved retail like a Jaxson gray/evereve, and maybe a sports bar?</t>
  </si>
  <si>
    <t xml:space="preserve">Not enough options that compete with downtowns locally like excelsior or Victoria. </t>
  </si>
  <si>
    <t>174.199.42.194</t>
  </si>
  <si>
    <t xml:space="preserve">Sad but could have potential.  Not much to do there.  </t>
  </si>
  <si>
    <t>Post office and dmv</t>
  </si>
  <si>
    <t xml:space="preserve">Need more things to do.  Look at what  Victoria has done.  Chaska needs to remove some of the old buildings and encourage redevelopment.  The curling center is the right idea just needs more a few more quality places to drive traffic.  </t>
  </si>
  <si>
    <t xml:space="preserve">Just a lack of activity </t>
  </si>
  <si>
    <t xml:space="preserve">Yes Victoria often. Waconia on occasion.  </t>
  </si>
  <si>
    <t xml:space="preserve">The downtown has such potential but with old businesses that aren’t modern and buildings that need remodeling and refreshing it isn’t inviting.  </t>
  </si>
  <si>
    <t>98.61.157.99</t>
  </si>
  <si>
    <t>Cute historic town that is hopefully growing! could use some more modern businesses that want a small town feel and want to preserve the historic charm</t>
  </si>
  <si>
    <t>Go to red bench bakery &amp; rouge 41, visit hayloft studios, and shop 401!</t>
  </si>
  <si>
    <t>Walk around with alcoholic beverages during the summer. It’s such a walkable town it would be so fun to go somewhere local for a drink and then head to a concert in the park or farmers market!</t>
  </si>
  <si>
    <t>Victoria for more variety with restaurants and bars that are higher quality</t>
  </si>
  <si>
    <t xml:space="preserve">Would love some roads refinished in other parts of Chaska… specifically in the Jonathan neighborhoods, they are pretty much undriveable… </t>
  </si>
  <si>
    <t>67.4.36.27</t>
  </si>
  <si>
    <t>Cute little Gilmore Girls/Stars Hallow vibes but a bit less lively/cute in some areas</t>
  </si>
  <si>
    <t xml:space="preserve">Kids playground, activities </t>
  </si>
  <si>
    <t>Playground, community events in the gazebo area, eat out, coffee</t>
  </si>
  <si>
    <t>I love the gazebo and town square area so much, I wish there were more seating, swings, updated gazebo for usage, etc. More outdoor amenities (firemen’s park/crooked pint area is AMAZING) a little more of this in the middle gazebo area would be so nice!</t>
  </si>
  <si>
    <t>At events sometimes parking/traffic but I think that’s really improved actually!</t>
  </si>
  <si>
    <t>A few events at Firemen’s park</t>
  </si>
  <si>
    <t xml:space="preserve">Excelsior maybe for food and shopping. </t>
  </si>
  <si>
    <t>I just wanted to say we love Chaska and all the community events that make it so cute and family friendly and appreciate all the work that goes into them all!!</t>
  </si>
  <si>
    <t>72.106.133.53</t>
  </si>
  <si>
    <t>Mostly dead with a bunch of chiropractors, realtors, misc office space. Red Bench, Jones Coffee, and Crooked Pint are decent. No retail shopping outside of Carver Junk which isn’t open that frequently. It has potential.</t>
  </si>
  <si>
    <t>Farmers market, coffee from Jones, playground by Crooked Pint.</t>
  </si>
  <si>
    <t>Shop, eat great food, fun bars, neighborhood grocery store and/or specialty grocery store that’s fun and inspiring to shop at.</t>
  </si>
  <si>
    <t>No. There just isn’t anything to draw me down there.</t>
  </si>
  <si>
    <t>Farmers market.</t>
  </si>
  <si>
    <t>Victoria, Excelsior, Waconia</t>
  </si>
  <si>
    <t>Take inspiration from Stillwater or Hudson. They are self-contained downtowns/areas. People don’t feel like they have to leave to shop, eat, be entertained.</t>
  </si>
  <si>
    <t>97.127.10.251</t>
  </si>
  <si>
    <t xml:space="preserve">Parking sucks. Ridiculous large hotel on the end of town. The gazebo park  is nice. </t>
  </si>
  <si>
    <t xml:space="preserve">Visit family and attend school sports and activities </t>
  </si>
  <si>
    <t xml:space="preserve">Sebenaler chiropractic  Activities in the park </t>
  </si>
  <si>
    <t xml:space="preserve">Coffee, a hang out place </t>
  </si>
  <si>
    <t xml:space="preserve">Parking and traffic </t>
  </si>
  <si>
    <t xml:space="preserve">Shakopee, Jordan </t>
  </si>
  <si>
    <t xml:space="preserve">Chaska has changed so much  The apartments behind coopers is scary. </t>
  </si>
  <si>
    <t>98.61.8.92</t>
  </si>
  <si>
    <t xml:space="preserve">cute and quaint part of town with tons of beautiful buildings </t>
  </si>
  <si>
    <t>walk and look at the houses</t>
  </si>
  <si>
    <t xml:space="preserve">bar type times, bingo and like small events like trivia </t>
  </si>
  <si>
    <t>173.25.225.235</t>
  </si>
  <si>
    <t xml:space="preserve">Great beach with way too many rules and a cute city center park that needs some love. </t>
  </si>
  <si>
    <t>Eat at La Hermosa with friends, visit the library, go to the clay hole</t>
  </si>
  <si>
    <t>A bet spot for breakfast with friends</t>
  </si>
  <si>
    <t>The constant noise from trucks</t>
  </si>
  <si>
    <t>Waconia, Victoria</t>
  </si>
  <si>
    <t>98.59.115.170</t>
  </si>
  <si>
    <t>98.61.19.75</t>
  </si>
  <si>
    <t>Curl</t>
  </si>
  <si>
    <t>Park and eat at good restaurants</t>
  </si>
  <si>
    <t>63.229.221.102</t>
  </si>
  <si>
    <t xml:space="preserve">A couple of places worth visiting - unrealized potential </t>
  </si>
  <si>
    <t>Shop and eat</t>
  </si>
  <si>
    <t>Too many old buildings with nothing to offer</t>
  </si>
  <si>
    <t>I’m within walking distance but there isn’t enough on offer.</t>
  </si>
  <si>
    <t>67.4.33.213</t>
  </si>
  <si>
    <t>A nice place to live.</t>
  </si>
  <si>
    <t xml:space="preserve">Not much anymore. </t>
  </si>
  <si>
    <t>Shopping and eating.</t>
  </si>
  <si>
    <t>The way the roads have been changed. We hate it!</t>
  </si>
  <si>
    <t>I miss the small time feel and especially The Chaska Herald.</t>
  </si>
  <si>
    <t>66.242.66.62</t>
  </si>
  <si>
    <t xml:space="preserve">River City Days </t>
  </si>
  <si>
    <t xml:space="preserve">More shops that a geared toward men’s clothing </t>
  </si>
  <si>
    <t xml:space="preserve">Not really though a larger amount of exposure to the public for the events would be nice </t>
  </si>
  <si>
    <t xml:space="preserve">Chanhassen, Shakopee and Victoria </t>
  </si>
  <si>
    <t>172.56.10.215</t>
  </si>
  <si>
    <t>Love Red Bench and their new Speakeasy. Walking the scenic river trail</t>
  </si>
  <si>
    <t>Would love to see a new Grocery store in Cooper's (TRADER JOES)</t>
  </si>
  <si>
    <t>River City Days, Farmers Market</t>
  </si>
  <si>
    <t>Victoria - Car Show Food Truck festivals- other cities do one fee to operate for the year in a town. Not a fee for each location.</t>
  </si>
  <si>
    <t>Right out of 1983</t>
  </si>
  <si>
    <t xml:space="preserve">Hit all the green lights on the highway to pass through fast, it’s a highway so let us get through </t>
  </si>
  <si>
    <t xml:space="preserve">Move through fast, remove all stoplights </t>
  </si>
  <si>
    <t xml:space="preserve">Downtown Carver is fun because it’s a small town, Chaska shouldn’t waste money on downtown and just keep the highway a highway </t>
  </si>
  <si>
    <t xml:space="preserve">Not sure </t>
  </si>
  <si>
    <t>98.61.25.180</t>
  </si>
  <si>
    <t xml:space="preserve">Looks charming, but not alot to offer </t>
  </si>
  <si>
    <t>No longer have a pet but did previously use vet services US Postal Service</t>
  </si>
  <si>
    <t>Use the bike trail Visit the few available retail locations  Red Bench Bakery, Curling Center</t>
  </si>
  <si>
    <t>Finer dining, theater, gift shopping, rent electric bikes. Small restaurant on river bike trail  Paddle boats and ice skating in/on Fireman Park</t>
  </si>
  <si>
    <t xml:space="preserve">Lack of Parking, traffic congestion, lack of retail and restaurant experiences </t>
  </si>
  <si>
    <t>Victoria or boutique shopping and dining</t>
  </si>
  <si>
    <t>67.4.102.200</t>
  </si>
  <si>
    <t>It’s a pass through town. Cute down but nowhere good to eat. Perhaps go to Victoria or Waconis for dinner or a night out. I wish they would block off the town square to traffic and turn all the buildings around it into nice restaurants and bars. It would make it the best SW suburb with that!</t>
  </si>
  <si>
    <t xml:space="preserve">Red bench bakery is the only thing we really have. </t>
  </si>
  <si>
    <t>Close off the town square to any traffic and Turn the surrounding buildings around the square into nice restaurants and bars. The social scene would be amazing!! And people would stop going to Cictoris, Excelsior and Waconia for a night out. We’re wasting an amazing resource!</t>
  </si>
  <si>
    <t xml:space="preserve">Nothing of value. All businesses that nobody needs. </t>
  </si>
  <si>
    <t xml:space="preserve">Yes. All the time. We have to go to Waconia, Excelsior and Victoria for a decent meal. </t>
  </si>
  <si>
    <t>172.58.10.147</t>
  </si>
  <si>
    <t>Cute.</t>
  </si>
  <si>
    <t xml:space="preserve">Shakopee, Victoria </t>
  </si>
  <si>
    <t>75.222.164.78</t>
  </si>
  <si>
    <t xml:space="preserve">Chaska used to be a beautiful business/active location to visit, sadly many have had to leave due to cost of running their businesses.  Rent cost etc. </t>
  </si>
  <si>
    <t>coffee and bakery, bar/restaurant</t>
  </si>
  <si>
    <t>eat at Restaurants that are there, coffee and bakery shop ,meat market</t>
  </si>
  <si>
    <t xml:space="preserve">keep good restaurants and maybe new ones, retail shopping, have a nice hotel to stay in. </t>
  </si>
  <si>
    <t xml:space="preserve">our out of state guest want a nice place to stay downtown chaska and the hotel they booked was horrible and never would go back. The parking is less now since the medians were placed. Not sure why that would of been planned that way. </t>
  </si>
  <si>
    <t>173.16.223.228</t>
  </si>
  <si>
    <t>Sleepy</t>
  </si>
  <si>
    <t>Fireman's Park, Library, Gazebo Park</t>
  </si>
  <si>
    <t>Shop after 5p</t>
  </si>
  <si>
    <t>No actual main street Stores not open late No decent Chinese restaurant option</t>
  </si>
  <si>
    <t>Excelsior has the best downtown with walkability  Cute shops, great restaurants</t>
  </si>
  <si>
    <t>98.61.3.254</t>
  </si>
  <si>
    <t>Fairly empty; not a vibrant active  area anymore</t>
  </si>
  <si>
    <t>Walk by the river or around a fireman’s park; eat at Patron or Crooked Pint</t>
  </si>
  <si>
    <t>Walk/shop/make it a day experience (like Excelsior or Victoria)</t>
  </si>
  <si>
    <t>There’s not much there for families; need more restaurant variety</t>
  </si>
  <si>
    <t>Get more restaurants! Bring more family friendly events and services to town. We need a kids haircut place. Put something meaningful into the Coopers area and surrounding buildings.</t>
  </si>
  <si>
    <t>67.4.71.189</t>
  </si>
  <si>
    <t>Not much to see</t>
  </si>
  <si>
    <t>Better selection of useful retail and eating establishments.</t>
  </si>
  <si>
    <t>Not enough people friendly services.   Not enough healthy options for eating out.  No great parking options.  Grocery store is gone.</t>
  </si>
  <si>
    <t>Waconia, Chanhassen, Eden Prairie</t>
  </si>
  <si>
    <t>Lots of decisions made based on what the City Council wants.  Doesn't seem like all age groups are considered when decisions are made.</t>
  </si>
  <si>
    <t>67.4.17.131</t>
  </si>
  <si>
    <t xml:space="preserve">Mayberry </t>
  </si>
  <si>
    <t xml:space="preserve">Thrift shop, walk around the lake, Chaska event center/ crooked pint , red bench </t>
  </si>
  <si>
    <t>Trader Joe’s - grocery shop!</t>
  </si>
  <si>
    <t>98.59.116.152</t>
  </si>
  <si>
    <t xml:space="preserve">Deserted and sad. </t>
  </si>
  <si>
    <t xml:space="preserve">There is nothing to do in downtown Chaska. </t>
  </si>
  <si>
    <t>Eat, shop, sit outside and enjoy what could be such a cute little city!</t>
  </si>
  <si>
    <t xml:space="preserve">All the empty stores/restaurants.  </t>
  </si>
  <si>
    <t>Victoria, Edina, Waconia.</t>
  </si>
  <si>
    <t>Chaska has such potential!!!</t>
  </si>
  <si>
    <t>98.61.26.84</t>
  </si>
  <si>
    <t>Getting better</t>
  </si>
  <si>
    <t xml:space="preserve">Eat out, bike rides </t>
  </si>
  <si>
    <t>More outdoor restaurant space, more bike paths</t>
  </si>
  <si>
    <t>Ice fishing contest, fireworks</t>
  </si>
  <si>
    <t>Yes, bookstore and more boutiques</t>
  </si>
  <si>
    <t>98.59.120.213</t>
  </si>
  <si>
    <t xml:space="preserve">Cute with potential but not there yet </t>
  </si>
  <si>
    <t>Coffee, bakeries, dining</t>
  </si>
  <si>
    <t xml:space="preserve">Better stores/shopping (with more hours). Ice cream shop. Dining with better outdoor seating (41 is SO loud and pleasant - the trucks ruin the downtown experience.) </t>
  </si>
  <si>
    <t xml:space="preserve">Hwy 41 trucks. There are also too many businesses that are not places to visit (the water company, insurance, tattoos, etc.). I wish more storefronts were places to actually visit or browse </t>
  </si>
  <si>
    <t>172.58.10.251</t>
  </si>
  <si>
    <t>Sad and underwhelming only good thing is patrons and fireman’s park, and red bench bakery</t>
  </si>
  <si>
    <t>Go patrons, the farmers market, fire and ice festival, and get pastries from red bench bakery.</t>
  </si>
  <si>
    <t xml:space="preserve">Grocery shop. Homework/studying coffee shop Fun bar Bowling alley or (indoor) activity spot  </t>
  </si>
  <si>
    <t xml:space="preserve">The lack multiple things to do within a walkable range </t>
  </si>
  <si>
    <t xml:space="preserve">Shakopee, victoria, and carver </t>
  </si>
  <si>
    <t>162.254.67.67</t>
  </si>
  <si>
    <t>Has potential. Needs some more food and entertainment options.</t>
  </si>
  <si>
    <t>Red Bench, Rouge 21. Cys</t>
  </si>
  <si>
    <t>More dining options (not chains]</t>
  </si>
  <si>
    <t xml:space="preserve">Lack of options  </t>
  </si>
  <si>
    <t>Yeeeeeesssssss</t>
  </si>
  <si>
    <t>Bring back River City days to downtown…..spread it across downtown so we can support downtown business.  Learn something from Victoria   Stop over spending on infrastructure and offer options to get retailers and restaurants downtown.</t>
  </si>
  <si>
    <t>63.229.223.35</t>
  </si>
  <si>
    <t xml:space="preserve">Cute small shops </t>
  </si>
  <si>
    <t>Go to Patrons or Carver Junk</t>
  </si>
  <si>
    <t>Parking and lack of variety or maybe there is variety but it’s not well known or it’s run down so it doesn’t catch your eye</t>
  </si>
  <si>
    <t>Shakopee Christmas gathering is amazing. Brewery</t>
  </si>
  <si>
    <t>198.207.129.246</t>
  </si>
  <si>
    <t xml:space="preserve">Grocery store— Trader Joe’s. More restaurants. </t>
  </si>
  <si>
    <t xml:space="preserve">Yes. Chanhassen, Victoria, shakopee for dining and shopping </t>
  </si>
  <si>
    <t>174.199.104.240</t>
  </si>
  <si>
    <t xml:space="preserve">It has a few businesses but it's really sad that they keep going out of business and leaving and that everything seems to have moved up to 41. That KFC is an embarrassment and it seems like all the city focus has been on the Curling Center to the detriment of the rest of downtown Chaska and it's businesses. </t>
  </si>
  <si>
    <t>We go to Cubs games and Fireman's Park but that's about it</t>
  </si>
  <si>
    <t xml:space="preserve">Chaska Cubs games, sometimes events at Fireman's Park </t>
  </si>
  <si>
    <t>More variety of dining options (no more Mexican food), need a new grocery store, look at Hopkins downtown or even Victoria</t>
  </si>
  <si>
    <t xml:space="preserve">Get rid of the empty buildings like the KFC and Coopers and attract new businesses, host more things and improve parking at the City Square Park. It's heartbreaking that nothing is hosted in downtown except at Fireman's Park these days. </t>
  </si>
  <si>
    <t>Chaska Cubs games</t>
  </si>
  <si>
    <t xml:space="preserve">Victoria, Shakopee is great with it's concerts downtown on the rails and very active downtown strip with restaurants, brewery, and businesses. Waconia has a movie theater. We have a dying downtown because businesses weren't supported and events were moved out and construction hurt businesses with little support from the city. </t>
  </si>
  <si>
    <t xml:space="preserve">Please force someone or something to replace or fix that old KFC. It is an eyesore and joke and now that Coopers is gone, it's just unpleasant to shop or be downtown outside of Fireman's Park or Athletic Park. </t>
  </si>
  <si>
    <t>67.4.69.60</t>
  </si>
  <si>
    <t>Fireman’s park rocks</t>
  </si>
  <si>
    <t>Fireman’s park</t>
  </si>
  <si>
    <t xml:space="preserve">Trader Joe’s, family activities </t>
  </si>
  <si>
    <t>Stuff is spread out and lots of traffic</t>
  </si>
  <si>
    <t>98.61.6.89</t>
  </si>
  <si>
    <t>They dress it up nice for events, but there are some dumpy storefronts</t>
  </si>
  <si>
    <t>Bring my kids to the park/beach and go to community events</t>
  </si>
  <si>
    <t>Walk up and down the street and visit stores</t>
  </si>
  <si>
    <t>The businesses seem random and serve a very specific niche</t>
  </si>
  <si>
    <t>Music in the park, food truck event, taste of chaska</t>
  </si>
  <si>
    <t xml:space="preserve">Not usually </t>
  </si>
  <si>
    <t xml:space="preserve">Not that I can think of </t>
  </si>
  <si>
    <t>75.222.154.47</t>
  </si>
  <si>
    <t xml:space="preserve">Lots of potential if you remove all the Chiropractor and insurance offices and add more bars and restaurants </t>
  </si>
  <si>
    <t>Go to Red Bench Bakery or Crooked Pint</t>
  </si>
  <si>
    <t xml:space="preserve">Better restaurants, brunch, and happy hour spots. More higher end shopping and grocery stores </t>
  </si>
  <si>
    <t xml:space="preserve">Yes, both have more entertainment, bars and restaurants </t>
  </si>
  <si>
    <t>174.218.254.99</t>
  </si>
  <si>
    <t xml:space="preserve">Could be a cute downtown, but there’s nothing there. </t>
  </si>
  <si>
    <t xml:space="preserve">Carver Junk Company. Crooked Pint. </t>
  </si>
  <si>
    <t xml:space="preserve">Dining!! Shopping. </t>
  </si>
  <si>
    <t xml:space="preserve">Run down, abandoned buildings. Too many poor quality Mexican restaurants. </t>
  </si>
  <si>
    <t xml:space="preserve">Almost always - Victoria, excelsior, shakopee. There are no good restaurants in Chaska. </t>
  </si>
  <si>
    <t xml:space="preserve">It has the potential to be a cute downtown and attract people to the area. Chaska desperately needs high quality dining and unique small businesses to improve the downtown.  Get rid of the abandoned areas to avoid attracting the wrong crowd to town.  Would love to see a breakfast spot snd a pizza snd beer spot in town. </t>
  </si>
  <si>
    <t>209.76.51.141</t>
  </si>
  <si>
    <t xml:space="preserve"> A couple cute shops, but not what it used to be</t>
  </si>
  <si>
    <t>Patron, Carver Junk Co, Jones Coffee</t>
  </si>
  <si>
    <t>Shop more stores</t>
  </si>
  <si>
    <t>Parking taken away on 41, sometimes no parking available, so many empty stores, and they keep closing</t>
  </si>
  <si>
    <t>Why are businesses leaving? Why can’t we keep stores in downtown?</t>
  </si>
  <si>
    <t>204.248.117.200</t>
  </si>
  <si>
    <t xml:space="preserve">Main roads are busy! Parking can be an issue at times.  Park is pretty and they have fun events there. </t>
  </si>
  <si>
    <t>City park events</t>
  </si>
  <si>
    <t xml:space="preserve">Move around with out it being so busy and crowded </t>
  </si>
  <si>
    <t xml:space="preserve">Main Street is so busy all the time. </t>
  </si>
  <si>
    <t xml:space="preserve">Just always seems crowded and not necessarily with people. More of shops scrunched in together. </t>
  </si>
  <si>
    <t>68.46.19.182</t>
  </si>
  <si>
    <t>Small</t>
  </si>
  <si>
    <t xml:space="preserve">I don’t know. </t>
  </si>
  <si>
    <t xml:space="preserve">Better restaurants </t>
  </si>
  <si>
    <t>Limited activities</t>
  </si>
  <si>
    <t xml:space="preserve">Occasionally </t>
  </si>
  <si>
    <t>103.87.105.244</t>
  </si>
  <si>
    <t>A nice walkable downtown.</t>
  </si>
  <si>
    <t>Walk to Fireman's Park.</t>
  </si>
  <si>
    <t>Enjoy more local restaurants and shops.</t>
  </si>
  <si>
    <t>Some vacant storefronts</t>
  </si>
  <si>
    <t>Library book sale</t>
  </si>
  <si>
    <t>73.94.197.152</t>
  </si>
  <si>
    <t>Cute but not much to do</t>
  </si>
  <si>
    <t xml:space="preserve">Eat at patron, get sweet bread at Mexican bakery </t>
  </si>
  <si>
    <t>Shop, EAT BRUNCH</t>
  </si>
  <si>
    <t>No parking, not really anywhere to walk around</t>
  </si>
  <si>
    <t>Yes but chaska does have good events downtown sometimes,  the problem is we never hear about them til we happen to drive by or after they happen</t>
  </si>
  <si>
    <t>Need to be better about letting people know events etc. Also where do we even park</t>
  </si>
  <si>
    <t>67.4.94.250</t>
  </si>
  <si>
    <t>Quaint, a little lonely, spread out but fun</t>
  </si>
  <si>
    <t>Carver Junk Company and Red Bench Bakery.</t>
  </si>
  <si>
    <t>It would be nice to have an ice cream shop.  Another idea would be “boardwalk shops”. if you look into Batavia, IL and they have a small boardwalk with small houses that were built by the trades classes at the high school. These are small business owners that can trial their business concept in these tiny shops. Some businesses have launched permanent locations after success as a boardwalk shop.   Here is a link: https://downtownbatavia.com/business_category/boardwalk-shops/</t>
  </si>
  <si>
    <t>Having everything so spread out.</t>
  </si>
  <si>
    <t>75.72.33.174</t>
  </si>
  <si>
    <t>Small with little to explore.</t>
  </si>
  <si>
    <t>I only visit a few establishments downtown. Mostly coffee, cocktails.</t>
  </si>
  <si>
    <t xml:space="preserve">More shops, trendy restaurants to draw younger crowd, develop riverfront, more nature </t>
  </si>
  <si>
    <t xml:space="preserve">Too much traffic, not enough parking. Too many run down buildings makes it unattractive </t>
  </si>
  <si>
    <t xml:space="preserve">Victoria downtown is smaller but more enjoyable </t>
  </si>
  <si>
    <t>75.106.44.8</t>
  </si>
  <si>
    <t>A nice square and a few shops and restaurants to visit.</t>
  </si>
  <si>
    <t xml:space="preserve">Visit restaurants </t>
  </si>
  <si>
    <t>Shop at antique and thrift stores that are walkable distance from each other.</t>
  </si>
  <si>
    <t>Limited access to both directions of Hwy 41 since the redesign makes driving more difficult.</t>
  </si>
  <si>
    <t>47.12.32.153</t>
  </si>
  <si>
    <t>Chan, shakopee, victoria</t>
  </si>
  <si>
    <t>98.61.0.213</t>
  </si>
  <si>
    <t>Cute small(ish) town with a lot of convenient businesses close by! Great trails</t>
  </si>
  <si>
    <t>Grab a coffee and walk around!</t>
  </si>
  <si>
    <t xml:space="preserve">More shopping and a bigger variety of restaurants </t>
  </si>
  <si>
    <t>Rhythm on the rails in downtown Shakopee</t>
  </si>
  <si>
    <t>129.222.47.234</t>
  </si>
  <si>
    <t>Historic buildings but not much to do</t>
  </si>
  <si>
    <t xml:space="preserve">Taste of chaska, and get takeout from china pagoda </t>
  </si>
  <si>
    <t xml:space="preserve">Shop boutique clothing stores, and kid friendly stores </t>
  </si>
  <si>
    <t xml:space="preserve">Parking is limited and there’s not much to do </t>
  </si>
  <si>
    <t xml:space="preserve">Victoria and Excelsior </t>
  </si>
  <si>
    <t>107.115.203.68</t>
  </si>
  <si>
    <t>Small, historic</t>
  </si>
  <si>
    <t>Visit the park, eat restaurants and grab a coffee</t>
  </si>
  <si>
    <t>68.46.18.127</t>
  </si>
  <si>
    <t>Government services</t>
  </si>
  <si>
    <t>I simply moved to the area in October 2024, and was curious about the survey and questions.</t>
  </si>
  <si>
    <t>98.61.4.230</t>
  </si>
  <si>
    <t>River City Days, Fire and Ice, Meat Raffle at Cy's or the VFW</t>
  </si>
  <si>
    <t>More diversity in restaurants would be great</t>
  </si>
  <si>
    <t>Fire and Ice. River City Days</t>
  </si>
  <si>
    <t>Shakopee: Rhythm on the Rails Victoria: Volksfest</t>
  </si>
  <si>
    <t>98.61.20.134</t>
  </si>
  <si>
    <t>Bicycling</t>
  </si>
  <si>
    <t xml:space="preserve">The Library is awesome! I go multiple times per week. </t>
  </si>
  <si>
    <t xml:space="preserve">More businesses, we need to attrack more businesses. </t>
  </si>
  <si>
    <t xml:space="preserve">It is hard to walk to downtown from my house. I can ride or drive, but walking is not so convenient. </t>
  </si>
  <si>
    <t>Many events at the park by the Crooked Pint</t>
  </si>
  <si>
    <t>Yes, Shakopee, Victoria and many others. Excelsior is our fav.</t>
  </si>
  <si>
    <t xml:space="preserve">Now that the tunnel is ready for use, how are we going to market that to increase the traffic. The regional trail now connects to Chaska, let's capitalize that. Hint hint. </t>
  </si>
  <si>
    <t xml:space="preserve">Walkable, has potential to be the new hot spot </t>
  </si>
  <si>
    <t>Attend community events and check out new small businesses</t>
  </si>
  <si>
    <t xml:space="preserve">Shop small business, access to a food co-op (take St. Peter as an example) some sort of farmers market. Things that engage the community and boost overall morale </t>
  </si>
  <si>
    <t xml:space="preserve">Less blight downtown, more small business. Get the area more attractive, see more foot traffic </t>
  </si>
  <si>
    <t>Food truck event. Hispanic heritage event</t>
  </si>
  <si>
    <t xml:space="preserve">Shakopee, bloomington, Edina, St. Peter </t>
  </si>
  <si>
    <t>73.164.94.155</t>
  </si>
  <si>
    <t>Small little old downtown that looks abandoned</t>
  </si>
  <si>
    <t>Walk in the fisherman’s park</t>
  </si>
  <si>
    <t xml:space="preserve">Dine and entertainment </t>
  </si>
  <si>
    <t xml:space="preserve">Not many restaurants </t>
  </si>
  <si>
    <t xml:space="preserve">Build few modern apartments/townhomes in the downtown area that will get few new people to the area. </t>
  </si>
  <si>
    <t>107.4.152.186</t>
  </si>
  <si>
    <t xml:space="preserve">Lots of events throughout the year. Firemans park is a great place to bring the family. </t>
  </si>
  <si>
    <t>Go to Fireman's Park</t>
  </si>
  <si>
    <t>98.61.9.153</t>
  </si>
  <si>
    <t>104.28.103.113</t>
  </si>
  <si>
    <t>Ride my bike along the trails, shop, eat and drink.</t>
  </si>
  <si>
    <t>I would love to support more of the small businesses in downtown Chaska, but have been so turned off by the owners' negativity toward the City on social media. I won't support businesses who are so unnecessarily negative on social media and honestly, that limits the number of businesses I'll patronize downtown!</t>
  </si>
  <si>
    <t>No, I've always found it to be clean and inviting with ample parking.</t>
  </si>
  <si>
    <t>farmers market, taste of chaska</t>
  </si>
  <si>
    <t>Downtown Carver always has food trucks on the weekend, Shakopee and Excelsior have cool summer events</t>
  </si>
  <si>
    <t xml:space="preserve">Pay no attention to the folks from Carver Junk. They're a$$holes. </t>
  </si>
  <si>
    <t>63.231.162.98</t>
  </si>
  <si>
    <t xml:space="preserve">Small town downtown feel with historic buildings and convenient government assets (library, post office, police, voting, and license). Has a number of multi-use paths to get there by bike or walking to avoid driving there. </t>
  </si>
  <si>
    <t>Our family's favorite thing to do was eat at Tommy's Malt Shop. But then it moved to Shakopee. Love bicycling solo and with the kids along the river trails to downtown parks and businesses.</t>
  </si>
  <si>
    <t>Increased businesses such as restaurants, grocery, and boutiques (such as antiques). More than single family home options for a residence.</t>
  </si>
  <si>
    <t>Despite several multi use paths and sidewalks, still a very vehicle centric place for people crossing the 41 bridge. But it's better than a decade ago.</t>
  </si>
  <si>
    <t>A few times a year in Chanhassen. Pretty similar in terms of features and limitations. Chaska does have the river though.</t>
  </si>
  <si>
    <t>Living in the northeast portion of Chaska, the multi-use path between 212 and the Chaska Ravine is not paved which makes it only usable when it's dry. The path between Engler to Chaska Blvd also feels quite bumpy with a lot of turns. If both were improved upon, we'd likely spend more time going to downtown.</t>
  </si>
  <si>
    <t>174.199.98.248</t>
  </si>
  <si>
    <t>Cute. Hard to find parking. Not sure what will be open.</t>
  </si>
  <si>
    <t>Drive theough</t>
  </si>
  <si>
    <t>Walk around and visit stores, restaurants and bars.</t>
  </si>
  <si>
    <t>Never know what will be open. Hard to park. Busy road to cross.</t>
  </si>
  <si>
    <t>We love to frequent bars and restaurants in downtown Shakopee. We also love their special events</t>
  </si>
  <si>
    <t>166.196.110.99</t>
  </si>
  <si>
    <t xml:space="preserve">Adorable but not an area to just walk around and shop. </t>
  </si>
  <si>
    <t xml:space="preserve">Fireman’s Park </t>
  </si>
  <si>
    <t xml:space="preserve">Walk around more  </t>
  </si>
  <si>
    <t xml:space="preserve">Not necessarily.  Just don’t find mind reasons to go. </t>
  </si>
  <si>
    <t>107.119.41.1</t>
  </si>
  <si>
    <t>Nice little downtown.  Looking sort of abandoned now</t>
  </si>
  <si>
    <t>Library, Panadería, Firemans Park, River City Days parade and Chaska High homecoming parade (wish it was later)</t>
  </si>
  <si>
    <t xml:space="preserve">Small restaurants, something for kids </t>
  </si>
  <si>
    <t>No parking, I understand about the mounds, but last I went they were all roped off- kind of off-putting.  The area square in front of the library needs a lot of work as well.  People have tripped there.</t>
  </si>
  <si>
    <t>Catrina parade, Mexican independence September stuff, Fire and Ice</t>
  </si>
  <si>
    <t>I live in Victoria and it’s too ahí ahí.  I actually orader Chaska. We do go to Waconia downtown for hair cuts.  Shakopee’s downtown is pretty ugly.</t>
  </si>
  <si>
    <t>98.59.123.157</t>
  </si>
  <si>
    <t>Cute, charming</t>
  </si>
  <si>
    <t xml:space="preserve">Traffic Noise has been the biggest deterrent to sit outside or to enjoy walking along chestnut. Loud construction vehicles and other trucks that drive too fast. </t>
  </si>
  <si>
    <t xml:space="preserve">Victoria,  the burrow for entertainment, good restaurants. </t>
  </si>
  <si>
    <t xml:space="preserve">I wish the city square park was fixed up a bit nicer and the gazebo is restored. </t>
  </si>
  <si>
    <t>97.183.81.97</t>
  </si>
  <si>
    <t xml:space="preserve">Awful </t>
  </si>
  <si>
    <t>I avoid at all cost</t>
  </si>
  <si>
    <t xml:space="preserve">Local shopping and family activities </t>
  </si>
  <si>
    <t xml:space="preserve">Traffic - due to the one lane road (why, who made that dumb decision). Nothing to do and one lane traffic seems to bring out the road rage more. </t>
  </si>
  <si>
    <t>None, never know when things are happening until after they occur or I happen to be passing by to go somewhere else</t>
  </si>
  <si>
    <t xml:space="preserve">All the time, shop, eat, family activities, out door adventures, literally everything </t>
  </si>
  <si>
    <t xml:space="preserve">Bring more visibility to what you are doing. Get your local companies involved. A quick Google search shows Beckman Coulter is one of the biggest companies in Chaska (outside of Government and schools), how often do you partner with them? </t>
  </si>
  <si>
    <t>73.94.0.56</t>
  </si>
  <si>
    <t>Curling center classes</t>
  </si>
  <si>
    <t>Dollar tree</t>
  </si>
  <si>
    <t xml:space="preserve">Walk and shop, better restaurants, more kids activities </t>
  </si>
  <si>
    <t xml:space="preserve">It's old and nothing to do </t>
  </si>
  <si>
    <t>Kids marathon</t>
  </si>
  <si>
    <t>Victoria downtown events, shopping in Edina downtown</t>
  </si>
  <si>
    <t>174.200.4.201</t>
  </si>
  <si>
    <t xml:space="preserve">The downtown part of chaska that nobody goes to unless an event is happening </t>
  </si>
  <si>
    <t xml:space="preserve">I go to storytime at the library </t>
  </si>
  <si>
    <t>Walk around the fireman’s pond</t>
  </si>
  <si>
    <t xml:space="preserve">No, there is just more stuff uptown </t>
  </si>
  <si>
    <t>River city days and some summer thing I forget the name</t>
  </si>
  <si>
    <t>73.228.145.57</t>
  </si>
  <si>
    <t>Quaint but growing</t>
  </si>
  <si>
    <t>The panaderia!</t>
  </si>
  <si>
    <t>Handicap parking</t>
  </si>
  <si>
    <t>Not much</t>
  </si>
  <si>
    <t>208.184.249.222</t>
  </si>
  <si>
    <t>Quiet, friendly, and depressing</t>
  </si>
  <si>
    <t>None of the above</t>
  </si>
  <si>
    <t xml:space="preserve">Planet fitness in shakopee and Taco Bell, and Marshall’s </t>
  </si>
  <si>
    <t>Ask how we like the tunnel they spent thousands on</t>
  </si>
  <si>
    <t>216.82.44.213</t>
  </si>
  <si>
    <t>Wine shop, curling center and crooked pint, red bench, rogue 41</t>
  </si>
  <si>
    <t xml:space="preserve">More shops and entertainment and dining </t>
  </si>
  <si>
    <t xml:space="preserve">Light Up Victoria, classic car shows in Victoria, Shakopee music nights, excelsior sidewalk days.  </t>
  </si>
  <si>
    <t>216.82.0.248</t>
  </si>
  <si>
    <t>Lots of potential but lacking, and kind of sad</t>
  </si>
  <si>
    <t>Go to Crooked Pint or Jones Coffee</t>
  </si>
  <si>
    <t>Shop at cute boutiques or hopefully a Trader Joe’s, enjoy beautiful walking paths or parks, maybe go to a cute ice cream shop</t>
  </si>
  <si>
    <t xml:space="preserve">Parts of downtown are kind of Sketchy and frankly seem Unsafe </t>
  </si>
  <si>
    <t>Yes Victoria, often</t>
  </si>
  <si>
    <t>98.61.14.173</t>
  </si>
  <si>
    <t xml:space="preserve">Small older town </t>
  </si>
  <si>
    <t>64.71.170.126</t>
  </si>
  <si>
    <t>Slow, but sweet little town</t>
  </si>
  <si>
    <t xml:space="preserve">Have a safe place for teens </t>
  </si>
  <si>
    <t>Movie theatre, ice cream shop</t>
  </si>
  <si>
    <t>172.58.10.66</t>
  </si>
  <si>
    <t>Library, at least monthly</t>
  </si>
  <si>
    <t>Library</t>
  </si>
  <si>
    <t>Entertainment, shops</t>
  </si>
  <si>
    <t xml:space="preserve">The highway traffic, loud if your sitting at the park or outside anywhere </t>
  </si>
  <si>
    <t>Fireworks at firemens park</t>
  </si>
  <si>
    <t>Shakopee for bakery</t>
  </si>
  <si>
    <t xml:space="preserve">A teen club would be great. There is nothing for kids to do in chaska outside of sports, registered  activities </t>
  </si>
  <si>
    <t>73.37.153.183</t>
  </si>
  <si>
    <t>Attend live music performances, the library, coffee</t>
  </si>
  <si>
    <t>See movies, thrift shopping</t>
  </si>
  <si>
    <t>Breweries in walking distance</t>
  </si>
  <si>
    <t>98.59.112.232</t>
  </si>
  <si>
    <t xml:space="preserve">Old school - nothing super exciting. Kind of run down. Lots of small businesses. </t>
  </si>
  <si>
    <t xml:space="preserve">Walk and bike on the trails </t>
  </si>
  <si>
    <t xml:space="preserve">Shop, more events at the park/quad, farmers market, seasonal events / festivals, social cause and charity events. </t>
  </si>
  <si>
    <t xml:space="preserve">Lack of options, racism from other residents, litter. </t>
  </si>
  <si>
    <t>Chanhassen, Victoria, Shakopee - co-op grocery, dog park, restaurants, movie theater, shopping.</t>
  </si>
  <si>
    <t>98.61.0.62</t>
  </si>
  <si>
    <t xml:space="preserve">Quaint small town with lots of charm </t>
  </si>
  <si>
    <t>Eat, shop, walk around etc.</t>
  </si>
  <si>
    <t xml:space="preserve">It’s just quite small but it’s part of the charm </t>
  </si>
  <si>
    <t>Probably</t>
  </si>
  <si>
    <t>98.59.125.203</t>
  </si>
  <si>
    <t>“Old and if they put some renewal into it it would be really cool”</t>
  </si>
  <si>
    <t xml:space="preserve">I have no faves at all unfortunately. But I do go to Walgreens to get my prescriptions and maybe dunkin from time to time. Red Bench is the only other place we stop at. </t>
  </si>
  <si>
    <t xml:space="preserve">Hang out and spend time walking and shopping. Entertainment would be fantastic and I’d love a new grocery store. </t>
  </si>
  <si>
    <t xml:space="preserve">Being able to get basics and groceries. </t>
  </si>
  <si>
    <t xml:space="preserve">I seem to go to Eden prairie to do most errands and have the most options. </t>
  </si>
  <si>
    <t>98.59.117.159</t>
  </si>
  <si>
    <t>More shops.</t>
  </si>
  <si>
    <t>174.234.158.209</t>
  </si>
  <si>
    <t xml:space="preserve">Cute but sparse. Half nice, half run down. </t>
  </si>
  <si>
    <t xml:space="preserve">Fireman’s park </t>
  </si>
  <si>
    <t xml:space="preserve">Cute ships and decent restaurants </t>
  </si>
  <si>
    <t xml:space="preserve">Some seem sketchy </t>
  </si>
  <si>
    <t xml:space="preserve">Victoria - better restaurants and shops, burrow is entertaining for kids </t>
  </si>
  <si>
    <t xml:space="preserve">So much potential </t>
  </si>
  <si>
    <t>172.58.15.140</t>
  </si>
  <si>
    <t xml:space="preserve">It is a historic area that has a lot of potential, but isn’t quite there. We live in the Harvest, so very close to old town Chaska. There just needs to be a few more things added to attract more people. </t>
  </si>
  <si>
    <t xml:space="preserve">We go to Red Bench Bakery, the new Jones coffee and Patron Mexican restaurant a good amount. Some times we go to the curling center but not as often. </t>
  </si>
  <si>
    <t xml:space="preserve">Bakeries and Cubs games at Athletic Park. </t>
  </si>
  <si>
    <t xml:space="preserve">1. I wish there were more fast-casual restaurants available. Thinks like Chipotle, Pineda, Crisp &amp; Green, Jersey Mikes, etc. There are some sit down places but many times we are looking to grab and go and want something somewhat healthy (NOT fast food).  2. There aren’t very many boutiques or anything to want to shop. There are some very cool old buildings in old town but nothing attracting one to walk around town really.  3. A small grocery store would be great. Something like Trader Joe’s.  4. I think there is opportunity to do a restaurant down by the river with a rooftop dining view or something to look out over the river. The river area is so beautiful but with the berms, it just lacks hitting the potential.  5. Would love an ice cream shop. Look at the creamery in carver. Always packed in the summer. Something like that in the right spot near the river would be a gold mine. People would attract and walk on the paths down by the river. </t>
  </si>
  <si>
    <t xml:space="preserve">It would be great if there were more opportunities for public to get to try curling. Seems like it’s always booked up for months. </t>
  </si>
  <si>
    <t>Fourth of July activities and 1-2 other smaller events at Fireman’s.</t>
  </si>
  <si>
    <t xml:space="preserve">We have traveled to all the surrounding cities. I love the bakery options in Chaska. High quality and really good. I just wish there were other fast-casual food options. Chanhassen has a number of them. Many of the takeout options for restaurants in Chaska are similar foods. </t>
  </si>
  <si>
    <t>68.47.4.115</t>
  </si>
  <si>
    <t xml:space="preserve">Historic, antiques and Mexican restaurants </t>
  </si>
  <si>
    <t xml:space="preserve">Shop at a bigger variety of stores. When there is a new store, it’s just expensive stuff. I’d like more antique shops, affordable shops, and less traffic. Increase variety of shows and concerts at city square. Stop big trucks from coming downtown. </t>
  </si>
  <si>
    <t>Traffic and the noise from traffic. I have to be very careful with my kids because of all the traffic</t>
  </si>
  <si>
    <t>Jordan</t>
  </si>
  <si>
    <t xml:space="preserve">Turn the water fountain back on outside of the library. Consider having more kids activities with a clear schedule. For example, crafts every Saturday morning in the summer. </t>
  </si>
  <si>
    <t>173.25.164.175</t>
  </si>
  <si>
    <t>Revival is happening but more opportunity to improve</t>
  </si>
  <si>
    <t>Attend Valley Free church</t>
  </si>
  <si>
    <t>Other options nearby</t>
  </si>
  <si>
    <t>98.61.25.232</t>
  </si>
  <si>
    <t>There's a park. The crooked point is ok</t>
  </si>
  <si>
    <t>Crooked point a few times a year, that's it</t>
  </si>
  <si>
    <t xml:space="preserve">? </t>
  </si>
  <si>
    <t>Not sure, just feels drive through-ish?</t>
  </si>
  <si>
    <t>Carver - ice cream, non pretentious brewery - like backchannel or boom island</t>
  </si>
  <si>
    <t>I really appreciate what the city did with fireman's park, I wish I had better insight for the rest of town. Perhaps it's the walls? Something I appreciate about carver is the outdoor seating at Harvey's, people eating ice cream outside at carver creamery, and the outdoor area at getaway motor Cafe. It makes it feels more social, more people around vs. just building walls</t>
  </si>
  <si>
    <t>98.61.2.216</t>
  </si>
  <si>
    <t>Quiet. Old. Nice park/beach.</t>
  </si>
  <si>
    <t>library events and book check out several times monthly</t>
  </si>
  <si>
    <t>occasional festivals like fire and ice and escape rooms at the library</t>
  </si>
  <si>
    <t>dancing, fine dining, movies, etc</t>
  </si>
  <si>
    <t xml:space="preserve">limited options of stuff to do and parking </t>
  </si>
  <si>
    <t>fire and ice</t>
  </si>
  <si>
    <t>Victoria and Waconia both have better night life and entertainment options than Chaska</t>
  </si>
  <si>
    <t>152.117.114.239</t>
  </si>
  <si>
    <t>Busy and minimal parking</t>
  </si>
  <si>
    <t>Cys, thrifting, archery range, guardian angels church, and the river</t>
  </si>
  <si>
    <t xml:space="preserve">Feel less congested </t>
  </si>
  <si>
    <t xml:space="preserve">Parking, traffic </t>
  </si>
  <si>
    <t>67.4.146.178</t>
  </si>
  <si>
    <t xml:space="preserve">A lot of potential because of how close everything is. It’s gotten better over the years! </t>
  </si>
  <si>
    <t xml:space="preserve">Schram brewery, used to beloved Dunn Brothers. </t>
  </si>
  <si>
    <t xml:space="preserve">More cohesiveness! </t>
  </si>
  <si>
    <t xml:space="preserve">Shakopee! Breweries are in their downtown. </t>
  </si>
  <si>
    <t>71.190.149.235</t>
  </si>
  <si>
    <t>Run down</t>
  </si>
  <si>
    <t>USPS, Halloween trick or treating, fireman’s park</t>
  </si>
  <si>
    <t xml:space="preserve">One stop shopping. Grocery store would be helpful </t>
  </si>
  <si>
    <t xml:space="preserve">It feels very vacant and outdated </t>
  </si>
  <si>
    <t>174.234.157.19</t>
  </si>
  <si>
    <t>Small town, has some bad/run Down but mostly safe.</t>
  </si>
  <si>
    <t>More shops and restaurant options (not fast food)</t>
  </si>
  <si>
    <t>174.213.246.5</t>
  </si>
  <si>
    <t>Cute but lacks things to do</t>
  </si>
  <si>
    <t>Fireman’s park events</t>
  </si>
  <si>
    <t>Shop, more dining options, bars</t>
  </si>
  <si>
    <t xml:space="preserve">Not many options of things to do. </t>
  </si>
  <si>
    <t xml:space="preserve">Yes. Dine. </t>
  </si>
  <si>
    <t>98.61.22.221</t>
  </si>
  <si>
    <t>Quiet, some old, some new, up and coming, trying to find its identity</t>
  </si>
  <si>
    <t>City square, fireman’s park</t>
  </si>
  <si>
    <t>Restaurants, nightlife, shops, deli</t>
  </si>
  <si>
    <t>67.4.87.204</t>
  </si>
  <si>
    <t>Historic, clean, beautiful old buildings and homes.  Downtown is mostly businesses you’d need to have a reason to go to. Not many options for restaurants or other social get togethers</t>
  </si>
  <si>
    <t xml:space="preserve">Fireman’s park, curling center/crooked pint.  Walk around and look at the historic homes and buildings and dream about owning one and renovating it. </t>
  </si>
  <si>
    <t xml:space="preserve">Walk around but not down the busy road. More restaurants with outdoor patios. Boutique shops to wander in and out of shopping down the street. </t>
  </si>
  <si>
    <t xml:space="preserve">An elevated road/bridge out of town towards 169 so flooding wouldn’t impact the traffic. </t>
  </si>
  <si>
    <t>Chanhassen, restaurants, groceries</t>
  </si>
  <si>
    <t xml:space="preserve">Keep the buildings added in downtown with a new but old feel. The Dunkin building and strip center next door with AT&amp;T and the China Pagoda strip center don’t match the town.  Multiple story buildings can fit in, if they are finished to match the other buildings. </t>
  </si>
  <si>
    <t>129.222.119.39</t>
  </si>
  <si>
    <t>Not worth the trip. Need more stores and are desperate for a grocery store</t>
  </si>
  <si>
    <t>Perhaps the psrk</t>
  </si>
  <si>
    <t xml:space="preserve">Not much there. </t>
  </si>
  <si>
    <t>We need a grocery store and other retail shops. We need a movie theater and a bowling alley</t>
  </si>
  <si>
    <t>206.9.220.29</t>
  </si>
  <si>
    <t>Don't go.  Waste of time.  Nothing to see.</t>
  </si>
  <si>
    <t>The park is nice</t>
  </si>
  <si>
    <t xml:space="preserve">Make 41 nice again.  Take down the ridiculous highway 41 divider.  Bring back 4 lanes.  Complete waste of money </t>
  </si>
  <si>
    <t xml:space="preserve">Highway 41 was designed by a Moran.  Stupid. </t>
  </si>
  <si>
    <t>Why is highway 41 so screwed up?  Fix it!</t>
  </si>
  <si>
    <t>174.199.101.122</t>
  </si>
  <si>
    <t>Quaint, small downtown</t>
  </si>
  <si>
    <t>Go to the library or Red Bench</t>
  </si>
  <si>
    <t>More restaurants with better parking</t>
  </si>
  <si>
    <t>75.72.31.233</t>
  </si>
  <si>
    <t>Small townish.</t>
  </si>
  <si>
    <t>Visit my daughter who lives on Crest Drive</t>
  </si>
  <si>
    <t xml:space="preserve">A triethlon once, some music at a fair? </t>
  </si>
  <si>
    <t>Keep it a small town.....but I know it will grow.</t>
  </si>
  <si>
    <t>Not yet/</t>
  </si>
  <si>
    <t>Triathlon as a participant.</t>
  </si>
  <si>
    <t>Cannot think of anything.</t>
  </si>
  <si>
    <t>172.225.130.54</t>
  </si>
  <si>
    <t>Quaint but lacking energy.</t>
  </si>
  <si>
    <t xml:space="preserve">Government center </t>
  </si>
  <si>
    <t>Some good restaurants would be great.</t>
  </si>
  <si>
    <t>Nothing there</t>
  </si>
  <si>
    <t xml:space="preserve">Victoria- bars and restaurants  Chan- fast food and grocery  </t>
  </si>
  <si>
    <t>Chaska needs some chain, mid-market restaurants and shops that people recognize.  It needs an identity, like a country bar- line dancing, a comedy club, a concert venue. No more mom and pop businesses, they don’t survive.</t>
  </si>
  <si>
    <t>98.61.9.49</t>
  </si>
  <si>
    <t>174.200.31.223</t>
  </si>
  <si>
    <t>98.61.6.210</t>
  </si>
  <si>
    <t>Cute with a few shops and walking trail</t>
  </si>
  <si>
    <t xml:space="preserve">Activities in city Swuare and anything at Fireman’s park </t>
  </si>
  <si>
    <t>More restaurants and ahops</t>
  </si>
  <si>
    <t>174.199.38.252</t>
  </si>
  <si>
    <t xml:space="preserve">A ghost town. </t>
  </si>
  <si>
    <t>Use to me the shops, restaurants the whole vibe of downtown. But so many businesses have left it. Don't feel the same down there</t>
  </si>
  <si>
    <t>To see activities hosted in other places then the crooked pint. You are killing the few business you have left. While supporting one that's in and on property supported by the city. Give cuzzys cys and patrons some love.</t>
  </si>
  <si>
    <t>The bike path. I use to love going to cys but walking is a issue for me. If there isn't parking around the building I can't make into the mill building. A bridge over the bike path would be nice. Help support the business you have left downtown.</t>
  </si>
  <si>
    <t>Make 41 two lanes again. Full on turn lanes are hard to see traffic around other vehicles waiting to turn across for you. All you needed was some turn singles.</t>
  </si>
  <si>
    <t>73.94.196.56</t>
  </si>
  <si>
    <t>Historic old town. Close to the River.  Cute bakery and vintage shops</t>
  </si>
  <si>
    <t xml:space="preserve">Bakery. Gift store. </t>
  </si>
  <si>
    <t>I like to walk along the Main Street check out the vintage stores</t>
  </si>
  <si>
    <t xml:space="preserve">Just more of everything </t>
  </si>
  <si>
    <t>Construction was hard but it’s over now</t>
  </si>
  <si>
    <t>Shakopee Mound. Victoria. Meet people for dinner</t>
  </si>
  <si>
    <t>97.183.46.117</t>
  </si>
  <si>
    <t>Some shops</t>
  </si>
  <si>
    <t>Fireman's park</t>
  </si>
  <si>
    <t>98.59.113.53</t>
  </si>
  <si>
    <t>Quaint with a lots of opportunity.</t>
  </si>
  <si>
    <t>Crooked Pint and American Legion.</t>
  </si>
  <si>
    <t xml:space="preserve">Shop at a grocery store, small shops, more diverse restaurants.  </t>
  </si>
  <si>
    <t>The run down buildings.</t>
  </si>
  <si>
    <t>What is the plan to entice small businesses to Chaska?</t>
  </si>
  <si>
    <t>38.186.77.199</t>
  </si>
  <si>
    <t xml:space="preserve">Small boutique shopping. Once a month.  </t>
  </si>
  <si>
    <t xml:space="preserve">Grocery shopping.  Walking to shops. </t>
  </si>
  <si>
    <t xml:space="preserve">Highway 41, traffic. Would like historical tourism or art features.  Walk by learning opportunities. </t>
  </si>
  <si>
    <t>Shop small Saturday in November.</t>
  </si>
  <si>
    <t>Waconia, excelsior</t>
  </si>
  <si>
    <t>97.103.173.124</t>
  </si>
  <si>
    <t>to much trafic</t>
  </si>
  <si>
    <t>174.199.36.100</t>
  </si>
  <si>
    <t>Pretty, but really a lot of wasted space.</t>
  </si>
  <si>
    <t>There isn't enough support for current businesses. We need to find better parking options for current business owners. More family oriented businesses would be helpful as well</t>
  </si>
  <si>
    <t>172.58.12.146</t>
  </si>
  <si>
    <t>Poor parking</t>
  </si>
  <si>
    <t>I go to cuzzys</t>
  </si>
  <si>
    <t>Cuzzys</t>
  </si>
  <si>
    <t>Do not care. The city has ruined the business climate</t>
  </si>
  <si>
    <t xml:space="preserve">Quit reducing parking options </t>
  </si>
  <si>
    <t xml:space="preserve">Fairly nice. Some decent restaurants. </t>
  </si>
  <si>
    <t xml:space="preserve">Go to fireman’s park. Crooked pint. Patrons. </t>
  </si>
  <si>
    <t xml:space="preserve">More restaurants with outdoor options. Walking trails. Park area. </t>
  </si>
  <si>
    <t xml:space="preserve">Not the safest area near the hotel. Or near park after dark. </t>
  </si>
  <si>
    <t>24.131.190.33</t>
  </si>
  <si>
    <t>Unique and a great place to eat or shop</t>
  </si>
  <si>
    <t>Shape for clothes and eat</t>
  </si>
  <si>
    <t xml:space="preserve">Not enough selections  and verity , , </t>
  </si>
  <si>
    <t xml:space="preserve">YES ! </t>
  </si>
  <si>
    <t>98.59.122.166</t>
  </si>
  <si>
    <t>Old and rundown but has potential.</t>
  </si>
  <si>
    <t>Nothing. Just go out to eat when desperate for something nearby or to the post office or pharmacy.</t>
  </si>
  <si>
    <t xml:space="preserve">Go out to eat with friends at more updated restaurants/bars, shopping, walk around trails/parks. </t>
  </si>
  <si>
    <t>Nothing to do. Better opportunities in neighbouring towns.</t>
  </si>
  <si>
    <t>Yes. Better restaurants and bars. Cuter shops. Waconia, Carver, Victoria, Shakopee and Chanhassen all have better restaurants/bars and events.</t>
  </si>
  <si>
    <t>98.59.113.40</t>
  </si>
  <si>
    <t>Classic historic small town feel with business owners who want to add modern conveniences with a historic touch.</t>
  </si>
  <si>
    <t>Eat, visit the vintage shops and bars</t>
  </si>
  <si>
    <t>Add more modern conveniences keeping the small town feel</t>
  </si>
  <si>
    <t>98.61.25.135</t>
  </si>
  <si>
    <t>Historic, but only serves as a route from 212 to 169.</t>
  </si>
  <si>
    <t xml:space="preserve">More little shops </t>
  </si>
  <si>
    <t xml:space="preserve">41 is only a route from 212 to 169 so it's too crowded with cars just passing through. </t>
  </si>
  <si>
    <t>98.59.121.102</t>
  </si>
  <si>
    <t xml:space="preserve">Cute but not a ton to do. </t>
  </si>
  <si>
    <t>Curling club and firemen’s park</t>
  </si>
  <si>
    <t>Cute shops, ice cream shop</t>
  </si>
  <si>
    <t xml:space="preserve">Not much shopping </t>
  </si>
  <si>
    <t>166.196.110.8</t>
  </si>
  <si>
    <t xml:space="preserve">Dead, but trying hard to put something together. </t>
  </si>
  <si>
    <t>Home decor</t>
  </si>
  <si>
    <t xml:space="preserve">Walking, carver junk company </t>
  </si>
  <si>
    <t xml:space="preserve">Shopping, eating options, nightlife, family activities </t>
  </si>
  <si>
    <t>That unattractive area with the Chinese restaurant, fast traffic, lack of a grouping of shops, too spaced out</t>
  </si>
  <si>
    <t>Fire and ice, music festival</t>
  </si>
  <si>
    <t xml:space="preserve">Victoria for food, fun and shopping in a close and safe, attractive proximity. </t>
  </si>
  <si>
    <t xml:space="preserve">Need business by the ball field. More higher quality dining. Drinking is all low quality and non-inviting (vfw, etc). </t>
  </si>
  <si>
    <t>67.4.72.162</t>
  </si>
  <si>
    <t>98.61.1.219</t>
  </si>
  <si>
    <t xml:space="preserve">Really busy but a lot of options. Not enough little shops for an experience though. </t>
  </si>
  <si>
    <t>I would go more often if there were more shops.</t>
  </si>
  <si>
    <t xml:space="preserve">Streets are busy and lack of need to go downtown. </t>
  </si>
  <si>
    <t>Fire ice</t>
  </si>
  <si>
    <t xml:space="preserve">Downtown is just not a place that has what I need. I do miss the grocery store, would like more basic food options. </t>
  </si>
  <si>
    <t>216.82.44.174</t>
  </si>
  <si>
    <t>Cute but hard to get to</t>
  </si>
  <si>
    <t xml:space="preserve">Crooket pint and festivals at fireman’s park </t>
  </si>
  <si>
    <t>Park! There is no parking in downtown so we usually just don’t go</t>
  </si>
  <si>
    <t xml:space="preserve">Yes lack of street parking and lack of restaurants </t>
  </si>
  <si>
    <t>Fire and Ice and river city days</t>
  </si>
  <si>
    <t xml:space="preserve">Yes , grocery shop and clothing shopping </t>
  </si>
  <si>
    <t>98.61.2.3</t>
  </si>
  <si>
    <t xml:space="preserve">The vibe near the Crooked Pint and park is great. The mill is super cool as well. </t>
  </si>
  <si>
    <t xml:space="preserve">Mill, crooked pint, park, patrons </t>
  </si>
  <si>
    <t>A renovated library with more activities, restaurants, shopping, an indoor playground for carver county that ranges in ages for kids, splash pad, city outdoor pool</t>
  </si>
  <si>
    <t xml:space="preserve">Nothing draws me down there </t>
  </si>
  <si>
    <t xml:space="preserve">Shakopee for more restaurants </t>
  </si>
  <si>
    <t xml:space="preserve">A renovation of the Chaska community center family locker room to be made bigger and better - not downtown but is close </t>
  </si>
  <si>
    <t>152.117.114.1</t>
  </si>
  <si>
    <t>72.106.134.154</t>
  </si>
  <si>
    <t xml:space="preserve">Historic buildings, mainly focused on office and government. Fireman’s park is great for in town outdoor rec. </t>
  </si>
  <si>
    <t xml:space="preserve">Fireman’s park is nice to see the fish in the clear water most of summer. </t>
  </si>
  <si>
    <t xml:space="preserve">Have a nice meal that wasn’t a bar or Mexican restaurant </t>
  </si>
  <si>
    <t>I think people make too much fuss over 41 traffic pattern. It’s fine, just use side streets</t>
  </si>
  <si>
    <t xml:space="preserve">Put more high density residential in the downtown and you’ll have the population to support the revitalization required. </t>
  </si>
  <si>
    <t>216.82.44.201</t>
  </si>
  <si>
    <t>Quaint, historic</t>
  </si>
  <si>
    <t xml:space="preserve">Coffee shop, bakery, library, use sidewalks/biking paths, utilize the playgrounds, walk around fireman’s park, yoga studio. </t>
  </si>
  <si>
    <t>Outdoor seating by the gazebo</t>
  </si>
  <si>
    <t>98.61.4.234</t>
  </si>
  <si>
    <t>Hidden gem</t>
  </si>
  <si>
    <t>Red Bench. Browse the thrift shops</t>
  </si>
  <si>
    <t>41 is so busy!</t>
  </si>
  <si>
    <t>Cute but a bit sad</t>
  </si>
  <si>
    <t>Crooked Pint, Tonia’s Salon, Dollar Tree</t>
  </si>
  <si>
    <t>Shop in locally owned stores, get groceries in a nice store</t>
  </si>
  <si>
    <t>There are a ton of beautiful storefronts that are empty. There’s a lot of questionable looking buildings around and the coopers Foods area needs to be revitalized with a new grocery store people would feel comfortable shopping in. Something like Trader Joe’s would be nice. The shopping center across from the American Legion is really rough looking and something needs to be done with their piles of trash cans. It’s a major eyesore</t>
  </si>
  <si>
    <t>Nice restaurant in Victoria and a great breakfast spot in Shakopee</t>
  </si>
  <si>
    <t xml:space="preserve">Also not a fan of the plethora of CBD shops around and it would be nice to get some nicer restaurants other than more Mexican ones. </t>
  </si>
  <si>
    <t>98.61.12.230</t>
  </si>
  <si>
    <t>Town square feel, but miss match of historic businesses and some newish construction… small town feel</t>
  </si>
  <si>
    <t xml:space="preserve">Enjoy the new coffee shop for socializing </t>
  </si>
  <si>
    <t xml:space="preserve">Sit down dining </t>
  </si>
  <si>
    <t>Variety of dining</t>
  </si>
  <si>
    <t>Victors for entertainment at the Burrow</t>
  </si>
  <si>
    <t>N/a</t>
  </si>
  <si>
    <t>73.185.139.119</t>
  </si>
  <si>
    <t>Charming, historic, lots of potential but isn’t quite there yet.</t>
  </si>
  <si>
    <t>Shop at Carver Junk company. Eat at Patron and La Hermosa. Crooked Pint until they significantly changed their kid’s menu and my kids don’t want to eat there. Loved Artem House to paint until they moved out. Looking forward to trying the new coffee shop and Hayloft Studios.</t>
  </si>
  <si>
    <t>Shop and eat. Maybe a place similar to Victoria Burrow, something family friendly. A movie theater like Waconia.</t>
  </si>
  <si>
    <t>67.173.189.54</t>
  </si>
  <si>
    <t>Chestnut is too busy I prefer when the road is closed than you can enjoy downtown without all of the semis</t>
  </si>
  <si>
    <t>Events at Firemans</t>
  </si>
  <si>
    <t>Walk without all the traffic</t>
  </si>
  <si>
    <t>174.229.178.255</t>
  </si>
  <si>
    <t>Cute, but needs more shops you actually want to shop in.</t>
  </si>
  <si>
    <t>Walk around Fireman’s Park.</t>
  </si>
  <si>
    <t xml:space="preserve">Shop in boutiques and eat at restaurants </t>
  </si>
  <si>
    <t>Chanhassen - dinner theater, shops</t>
  </si>
  <si>
    <t>184.97.220.212</t>
  </si>
  <si>
    <t xml:space="preserve">Cute and historic but not a great restaurant or shop scene. </t>
  </si>
  <si>
    <t xml:space="preserve">Get Coffee, walk around to the couple shops that are there, walk along the river. </t>
  </si>
  <si>
    <t xml:space="preserve">Nice dining options with more dine-in and fast casual variety. More locally owned shops. </t>
  </si>
  <si>
    <t xml:space="preserve">Lack of the following businesses above. </t>
  </si>
  <si>
    <t xml:space="preserve">Carver for ice cream, Victoria for “finer” dining. </t>
  </si>
  <si>
    <t>172.58.9.186</t>
  </si>
  <si>
    <t xml:space="preserve">There is a few good restaurants but other than that it’s boring </t>
  </si>
  <si>
    <t xml:space="preserve">Go to the bar </t>
  </si>
  <si>
    <t xml:space="preserve">Grocery shopping. Have some better fast food options. Retail stores </t>
  </si>
  <si>
    <t xml:space="preserve">It’s just for traveling through or living </t>
  </si>
  <si>
    <t xml:space="preserve">Chanhassen and Eden Prairie </t>
  </si>
  <si>
    <t>67.4.38.75</t>
  </si>
  <si>
    <t>Cute but has a busy road running through it</t>
  </si>
  <si>
    <t>Walk along the river, visit coffee shops/bakeries</t>
  </si>
  <si>
    <t xml:space="preserve">Visit decent restaurants </t>
  </si>
  <si>
    <t>No quality restaurants. Too many lawyer, insurance, realtor shopfronts</t>
  </si>
  <si>
    <t>98.61.0.39</t>
  </si>
  <si>
    <t xml:space="preserve">Not very exciting </t>
  </si>
  <si>
    <t>Visit the park</t>
  </si>
  <si>
    <t xml:space="preserve">Lack of variety </t>
  </si>
  <si>
    <t>River days book sale</t>
  </si>
  <si>
    <t>209.76.51.14</t>
  </si>
  <si>
    <t>Court house. County issues. Etc</t>
  </si>
  <si>
    <t>Meet friends at different places</t>
  </si>
  <si>
    <t>Walk and window shop</t>
  </si>
  <si>
    <t>Yes traffic and crowded streets.  No where to park</t>
  </si>
  <si>
    <t>Not dure</t>
  </si>
  <si>
    <t>98.61.14.104</t>
  </si>
  <si>
    <t>It’s got a few places we absolutely love to go to. (The library, Red Bench Bakery, Fireman’s Park, Carver Junk Company, Dunkin.) There’s a lot of rundown businesses though, and would not be a destination for hanging out necessarily. There is so much potential for it though.</t>
  </si>
  <si>
    <t>Park - few times a month spring through fall</t>
  </si>
  <si>
    <t xml:space="preserve">We frequently go to the library, and our favorite place to grab a lunch at is the Red Bench Bakery. Shopping wise, Carver Junk Company is amazing. </t>
  </si>
  <si>
    <t>More local shops would be great, kind of like what the downtown in Victoria offers. Would love to see a local bookstore land in Chaska, as well as a coffee shop. (We love The Getaway Cafe, and frequently go there.) A local jewlery company would be great as well. I frequently go to Karma Stacks in Victoria, and would love to see a place like that in Chaska. The combination of a bookstore, coffee shop and other niche shops is great. (Victoria and Lakeville do this well!)</t>
  </si>
  <si>
    <t>41 is very busy, and towards the gazebo/center, it doesn’t seem welcoming for shops to blossom. The strip mall by the library is rundown and wasted space. Other parts are rundown and would not be welcoming to attract customers.</t>
  </si>
  <si>
    <t>Easter egg hung</t>
  </si>
  <si>
    <t>Yes, I frequently visit Carver and Victoria’s downtowns.</t>
  </si>
  <si>
    <t>67.4.27.174</t>
  </si>
  <si>
    <t xml:space="preserve">An old downtown with a bunch of rundown stores that no one stops at and a really amazing bakery and von hansens. </t>
  </si>
  <si>
    <t xml:space="preserve">Go to red bench bakery, see concerts at the grounds. </t>
  </si>
  <si>
    <t xml:space="preserve">Eat at Better restaurants. More fun local shops, </t>
  </si>
  <si>
    <t xml:space="preserve">There is nothing there that draws people in. </t>
  </si>
  <si>
    <t>Fire and ice.</t>
  </si>
  <si>
    <t xml:space="preserve">Yes Victoria a lot </t>
  </si>
  <si>
    <t xml:space="preserve">Stop wasting money on underground tunnels and start investing in storefront and infrastructure to make it more like Victoria. Incentivize businesses and restaurants to come. </t>
  </si>
  <si>
    <t>98.61.0.194</t>
  </si>
  <si>
    <t>Fishing</t>
  </si>
  <si>
    <t>67.4.44.127</t>
  </si>
  <si>
    <t>Not enough variety of places to eat and general shopping</t>
  </si>
  <si>
    <t>Shakopee, Victoria, and Excelsior</t>
  </si>
  <si>
    <t>75.231.50.11</t>
  </si>
  <si>
    <t>Walk around the area</t>
  </si>
  <si>
    <t>157.23.249.60</t>
  </si>
  <si>
    <t>Quaint and quiet</t>
  </si>
  <si>
    <t xml:space="preserve">Curling center, red bench speak easy. </t>
  </si>
  <si>
    <t xml:space="preserve">Coffee places. </t>
  </si>
  <si>
    <t xml:space="preserve">Biking is hard in downtown. </t>
  </si>
  <si>
    <t xml:space="preserve">Restaurant options are better in excelsior. </t>
  </si>
  <si>
    <t xml:space="preserve">Library needs a better location. Great resource bad building. </t>
  </si>
  <si>
    <t>172.58.12.106</t>
  </si>
  <si>
    <t xml:space="preserve">Uneventful. Sleepy. Lack of good restaurants and night life </t>
  </si>
  <si>
    <t xml:space="preserve">Better dinning options. There is nothing that brings me or my family to downtown Chaska. </t>
  </si>
  <si>
    <t xml:space="preserve">Lack of quality/fun things to do </t>
  </si>
  <si>
    <t xml:space="preserve">Yes. Victoria, Chanhassen, Excelsior   Most of my time is spent near the Chaska Commons (uptown) </t>
  </si>
  <si>
    <t>Downtown needs more attractive “commercial” anchor stores/restaurants/bars</t>
  </si>
  <si>
    <t>64.72.125.202</t>
  </si>
  <si>
    <t>Go to cys</t>
  </si>
  <si>
    <t>How old it is / run down</t>
  </si>
  <si>
    <t>75.213.224.15</t>
  </si>
  <si>
    <t xml:space="preserve">Americana home town!  Charming.  </t>
  </si>
  <si>
    <t xml:space="preserve">In the summertime, I just enjoy sitting in Central square. The Adirondack chairs are so inviting!  I also love the Mexican restaurant.   I also want to watch curling at the curling center. </t>
  </si>
  <si>
    <t>Sit outside to eat.  I wish there were more choice of restaurants right downtown.</t>
  </si>
  <si>
    <t xml:space="preserve">Not that I can think of.  </t>
  </si>
  <si>
    <t>Bills Toggery in Shak</t>
  </si>
  <si>
    <t>24.7.226.198</t>
  </si>
  <si>
    <t>All the outdoor events they put on</t>
  </si>
  <si>
    <t>See more cute small shops open</t>
  </si>
  <si>
    <t>I go to chanhassen for hair and doctors</t>
  </si>
  <si>
    <t>216.82.44.147</t>
  </si>
  <si>
    <t>Uneventful, pretty quiet outside of summer festivals</t>
  </si>
  <si>
    <t xml:space="preserve">Walk around and feel safe walking along 41. Street vendors/summer events </t>
  </si>
  <si>
    <t>Safety at night, walking along 41</t>
  </si>
  <si>
    <t>Fire &amp; Ice, riverside festival</t>
  </si>
  <si>
    <t xml:space="preserve">Victoria &amp; excelsior </t>
  </si>
  <si>
    <t xml:space="preserve">Craft/farmers market? </t>
  </si>
  <si>
    <t>170.52.13.1</t>
  </si>
  <si>
    <t xml:space="preserve">A drive through town </t>
  </si>
  <si>
    <t xml:space="preserve">Dunkin’ Donuts for coffee and breakfast sandwich. Jones coffee. </t>
  </si>
  <si>
    <t xml:space="preserve">Trader Joe’s! </t>
  </si>
  <si>
    <t xml:space="preserve">Too much brick infrastructure along the sidewalks. Too much traffic. </t>
  </si>
  <si>
    <t xml:space="preserve">Great restaurants in Victoria. </t>
  </si>
  <si>
    <t xml:space="preserve">Post office is great! Curling Center is great! </t>
  </si>
  <si>
    <t>66.234.121.16</t>
  </si>
  <si>
    <t>Many services and a lot of small businesses</t>
  </si>
  <si>
    <t xml:space="preserve">Lack of parking even after supposed recent upgrades. Narrow and busy highway splitting downtown </t>
  </si>
  <si>
    <t>Liked River City Days in downtown, but it got too big for the location</t>
  </si>
  <si>
    <t>69.180.168.253</t>
  </si>
  <si>
    <t>Historic, cute, SO much potential! Just a couple shops but worth the stop.</t>
  </si>
  <si>
    <t xml:space="preserve">Browse &amp; shop at Carver Junk Co, thrift, grab dinner/drinks at Crooked Pint, take kids to Firemen’s park </t>
  </si>
  <si>
    <t xml:space="preserve">Shop, I’d love to see a women’s boutique with clothing. More dining options, maybe another brewery right in downtown.  </t>
  </si>
  <si>
    <t xml:space="preserve">No, I have not had any negative experiences. I do wish there were more opportunity for dining &amp; shopping. I love to see downtown Chaska have shops and dining similar to downtown Excelsior, but make it our own as we aren’t on a large lake. </t>
  </si>
  <si>
    <t xml:space="preserve">Excelsior and Victoria represent the atmosphere I’d love to see downtown Chaska become. </t>
  </si>
  <si>
    <t>63.231.164.23</t>
  </si>
  <si>
    <t>Could be a small Stillwater.  Quaint and fireman’s park is great!  But, needs shops.</t>
  </si>
  <si>
    <t>Go to fireman’s park.</t>
  </si>
  <si>
    <t>Have shops.  Wish a grocery store would come in where Coopers was.</t>
  </si>
  <si>
    <t>Concerts on Fireman Park</t>
  </si>
  <si>
    <t xml:space="preserve">Not really.  We get our auto repaired downtown and like to keep our business in town.  Dentist is in town too.  </t>
  </si>
  <si>
    <t xml:space="preserve">A nice restaurant would be nice.  </t>
  </si>
  <si>
    <t>172.58.8.102</t>
  </si>
  <si>
    <t xml:space="preserve">Classic, historic and interesting. </t>
  </si>
  <si>
    <t xml:space="preserve">In prior years it would be attending events in the Square. Not so anymore. </t>
  </si>
  <si>
    <t>Concerts. Events at the History Center. The Library.</t>
  </si>
  <si>
    <t>173.29.193.236</t>
  </si>
  <si>
    <t>Quaint but it desperately needs a convenient store/grocery store.   And the dog park needs lighting. They put very nice lighting around a New Pickleball court That people use about half the days of the year and they neglected the dog park, which has people using it every single day of the year.</t>
  </si>
  <si>
    <t>Going to the Dog Park.</t>
  </si>
  <si>
    <t>174.200.26.106</t>
  </si>
  <si>
    <t xml:space="preserve">Run down but cute. Not much to do or see </t>
  </si>
  <si>
    <t xml:space="preserve">Better family friendly restaurants for night </t>
  </si>
  <si>
    <t xml:space="preserve">It just always seems run down </t>
  </si>
  <si>
    <t xml:space="preserve">Victoria all the time </t>
  </si>
  <si>
    <t>174.199.98.229</t>
  </si>
  <si>
    <t>Historic. Shopping is limited. Location of my church, St. Johns.</t>
  </si>
  <si>
    <t xml:space="preserve">Church - 1-2 times per week </t>
  </si>
  <si>
    <t>Eat at Patrons. Events at fireman's park.</t>
  </si>
  <si>
    <t>Shopping, restaurants (more choices), activities (like the Burro)</t>
  </si>
  <si>
    <t>97.183.129.94</t>
  </si>
  <si>
    <t>River City Days, Crooked Pint, Cuzzy’s, fireworks on the 4th of July, Red Bench Bakery and Rouge 41</t>
  </si>
  <si>
    <t>Shopping for women’s clothes, more restaurants</t>
  </si>
  <si>
    <t>Parking!!</t>
  </si>
  <si>
    <t>Shakopee Rhythm on the Rails, some restaurants in Victoria and Shakopee</t>
  </si>
  <si>
    <t>66.41.112.250</t>
  </si>
  <si>
    <t>Quaint but lacking important amenities to make it vibrant</t>
  </si>
  <si>
    <t>Library (once a week)</t>
  </si>
  <si>
    <t>Library; cup of coffee/bakery</t>
  </si>
  <si>
    <t xml:space="preserve">Eat! Grocery store!! , non-chain restaurant that isn’t mexican (how about a BBQ place like Buddys?); gardening store </t>
  </si>
  <si>
    <t xml:space="preserve">Lack of pull to it. I know people who live 3 miles from DT Chaska who never do anything in DT Chaska </t>
  </si>
  <si>
    <t>Music fest put on by Rotary; River City days</t>
  </si>
  <si>
    <t>Shakopee - the music program in the summer. Wayzata - James J Hill Days/art displays</t>
  </si>
  <si>
    <t xml:space="preserve">Appreciate the new businesses giving it a go - Jones coffee; the gift shop </t>
  </si>
  <si>
    <t>98.59.116.63</t>
  </si>
  <si>
    <t xml:space="preserve">Adorable downtown with original buildings </t>
  </si>
  <si>
    <t xml:space="preserve">Walk around, take pictures, Christmas in Chaska, </t>
  </si>
  <si>
    <t>Grocery shop, have GOOD restaurants, cute shoos</t>
  </si>
  <si>
    <t xml:space="preserve">The highway running through the middle has always been tough. Victoria built their downtown off of 5 instead of on either side and it makes all the difference. I would love for our downtown to be more vibrant with a Trader Joe’s, a couple of good restaurants ts, and more retail. </t>
  </si>
  <si>
    <t>Let’s study Victoria and model them. They have a charming wonderful downtown with so much going well. How can we do the same?</t>
  </si>
  <si>
    <t>98.61.28.110</t>
  </si>
  <si>
    <t xml:space="preserve">Used to be vibrant now very dead and unaccessible </t>
  </si>
  <si>
    <t>Cubs games</t>
  </si>
  <si>
    <t>Cross 41 safely</t>
  </si>
  <si>
    <t>Parking and lack of choice of options.  Stores have odd hours.</t>
  </si>
  <si>
    <t xml:space="preserve">Social drinking like Shakopee.  Choice of restaurants and retail offerings </t>
  </si>
  <si>
    <t>172.56.13.123</t>
  </si>
  <si>
    <t>201.202.103.131</t>
  </si>
  <si>
    <t>We love the festivals and celebrations</t>
  </si>
  <si>
    <t>Socialize at bars and restaurants</t>
  </si>
  <si>
    <t>We would love another bar and restaurant preferably with live music to draw a late night crowd</t>
  </si>
  <si>
    <t xml:space="preserve">Yes love the bars and restaurants in both shakopee and Victoria </t>
  </si>
  <si>
    <t>98.59.113.173</t>
  </si>
  <si>
    <t xml:space="preserve">Not much going on downtown-  but cute. </t>
  </si>
  <si>
    <t xml:space="preserve">Cy's bar. Events at the park or lake. </t>
  </si>
  <si>
    <t xml:space="preserve">Stroll and shop. </t>
  </si>
  <si>
    <t xml:space="preserve">Trucks on 41 </t>
  </si>
  <si>
    <t xml:space="preserve">Yes. Shakopee farmers market. Victoria, excelsior. </t>
  </si>
  <si>
    <t xml:space="preserve">Gazebo park farmers market is a weird vibe. Needs some kind of energy.  </t>
  </si>
  <si>
    <t>98.61.5.226</t>
  </si>
  <si>
    <t>A thorough fare from hwy 169 to 212.</t>
  </si>
  <si>
    <t>Events at Fireman’s Park</t>
  </si>
  <si>
    <t>Fireman’s Park and VonHansens.</t>
  </si>
  <si>
    <t>Trader Joe’s and restaurants</t>
  </si>
  <si>
    <t xml:space="preserve">Not enough reason to go there. </t>
  </si>
  <si>
    <t>Excelsior, westEnd (SLP)</t>
  </si>
  <si>
    <t>Easy to walk and navigate the area safely.</t>
  </si>
  <si>
    <t>98.174.61.54</t>
  </si>
  <si>
    <t>Run down and not safe anymore.  City Buildings are not kept up and start new projects and don’t take care of the buildings they have.  Bricks are all broken and dangerous to walk and gazebo is falling apart.  The city should be ashamed.  Used to love to walk downtown, but now stay away.  Hotels are terrible.  No place to stay in Chaska.</t>
  </si>
  <si>
    <t>Go to church once a week.</t>
  </si>
  <si>
    <t>Cy’s is a nice gathering space for reunions and special family events.</t>
  </si>
  <si>
    <t>Bring the concerts back to the park and other gatherings.</t>
  </si>
  <si>
    <t xml:space="preserve">Too many section 8 housing and not safe to walk on the dike.  </t>
  </si>
  <si>
    <t>The city is deceitful so don’t support them. Sad it has come to this and many people feel the same way.</t>
  </si>
  <si>
    <t>Go to Shakopee for restaurants and concerts.  Chanhassen for restaurants and Excelsior for concerts.</t>
  </si>
  <si>
    <t>The city is not fiscally responsible for their spending and don’t maintain their buildings.  Very upset they tore down the fire station.  It was a perfectly fine building and lied to the tax payers.  It is costing more than they are telling the public.</t>
  </si>
  <si>
    <t>45.52.59.204</t>
  </si>
  <si>
    <t>Sleeping, dead</t>
  </si>
  <si>
    <t>Sit in city park.</t>
  </si>
  <si>
    <t>Lack of first class amenities. Everything is up on the Hwy 41 by target</t>
  </si>
  <si>
    <t xml:space="preserve">Victoria, Waconia.  Better food choices and better atmosphere. </t>
  </si>
  <si>
    <t>98.61.28.158</t>
  </si>
  <si>
    <t xml:space="preserve">Yes, grocery shopping, out to eat, social events, rhythm on the rails, etc </t>
  </si>
  <si>
    <t>98.61.22.255</t>
  </si>
  <si>
    <t>Quaint, charming stop for a weekend afternoon for a few hours. Walkable, bikeable</t>
  </si>
  <si>
    <t>Consignment shopping. Browsing boutiques</t>
  </si>
  <si>
    <t>No....just not so much incentive d to get there perhaps?</t>
  </si>
  <si>
    <t>Latin music fest and River City Days; trail ribbon cutting</t>
  </si>
  <si>
    <t xml:space="preserve">Shakopee outdoor summer music at O'Brien's; Rhythm on the Rails </t>
  </si>
  <si>
    <t xml:space="preserve">Excited about the bike trail!! Love the new boutique shop near the post office. </t>
  </si>
  <si>
    <t>98.59.115.221</t>
  </si>
  <si>
    <t>Small, relatively empty, a lot of business have moved from downtown, congested traffic</t>
  </si>
  <si>
    <t xml:space="preserve">Traffic congestion due to one lane and not being able to turn where needed. Lack of shops. Lack of parking. </t>
  </si>
  <si>
    <t>Fire open house</t>
  </si>
  <si>
    <t>Victoria, shakopee, Carver -- shopping, animal appointments, medical appointments, restaurants</t>
  </si>
  <si>
    <t>71.195.11.118</t>
  </si>
  <si>
    <t>Some cool old buildings, a river, and a nice park.</t>
  </si>
  <si>
    <t>Go for walk by river or visit fireman’s park</t>
  </si>
  <si>
    <t>Shop and Go out with friends</t>
  </si>
  <si>
    <t>Lack of things to do</t>
  </si>
  <si>
    <t xml:space="preserve">Only for more restaurant options </t>
  </si>
  <si>
    <t>216.82.44.148</t>
  </si>
  <si>
    <t>Small but cute. Feels like a small hometown until you go up the hill.</t>
  </si>
  <si>
    <t>Walk along the river path and visit Fireman's Park.</t>
  </si>
  <si>
    <t>Have a safe meal. Diet restrictions</t>
  </si>
  <si>
    <t xml:space="preserve">Just time </t>
  </si>
  <si>
    <t xml:space="preserve">Get a good coffee shop back. </t>
  </si>
  <si>
    <t>174.199.103.34</t>
  </si>
  <si>
    <t>Tough to navigate with medians in street. Terrible layout. Not much reason to go downtown anymore since the grocery store closed.</t>
  </si>
  <si>
    <t>Drive straight through.</t>
  </si>
  <si>
    <t>Grocery shop.</t>
  </si>
  <si>
    <t>All of the medians in the road downtown get in the way. Too many police officers driving around worrying people to get pulled over for some stupid reason.</t>
  </si>
  <si>
    <t xml:space="preserve">Yes. Waconia, Jordan to grocery shop. </t>
  </si>
  <si>
    <t>174.234.147.25</t>
  </si>
  <si>
    <t>A small town, home to my church, a few other churches, banks, and not much else.</t>
  </si>
  <si>
    <t xml:space="preserve">Church 1x per week at St. John's Lutheran </t>
  </si>
  <si>
    <t xml:space="preserve">Walk along the river, walk around at Fireman's park </t>
  </si>
  <si>
    <t>I would like to be able to go to restaurants along the river. I know there are a few restaurants around in downtown Chaska, but the most important thing to me is ambiance. Downtown excelsior is much more successful because they have the lake. The river would be nice if we were able to capitalize on it. The apartment building and dingy hotel near the river are a real bummer.</t>
  </si>
  <si>
    <t xml:space="preserve">Traffic is better than it used to be, but still not ideal. There are also no spots where you can sit outside in the summer so no reason to hang around. The city square park is also pointless now that they can't host any events there because of the burial mounds - there used to be so much fun and life there but now it's just a wasteland </t>
  </si>
  <si>
    <t xml:space="preserve">I go to excelsior and Waconia often for the nice restaurants they have near the lakes </t>
  </si>
  <si>
    <t xml:space="preserve">Some of the businesses near the area like the Walgreens and the old KFC are just dumpy and detract from the desire to be downtown </t>
  </si>
  <si>
    <t>98.61.199.246</t>
  </si>
  <si>
    <t xml:space="preserve">Traffic nightmare </t>
  </si>
  <si>
    <t>I avoid downtown Chaska at all cost. Lost it's charm and is very unwelcoming.  And I grew up there</t>
  </si>
  <si>
    <t xml:space="preserve">Nothing terribly special </t>
  </si>
  <si>
    <t xml:space="preserve">Patron and our vet clinic are the only places I visit </t>
  </si>
  <si>
    <t xml:space="preserve">More specialty and gift shops and additional dining options </t>
  </si>
  <si>
    <t xml:space="preserve">Victoria has a very charming downtown area </t>
  </si>
  <si>
    <t>98.61.23.74</t>
  </si>
  <si>
    <t>Quaint, historic houses, native burial mounds, pretty walkable since updates</t>
  </si>
  <si>
    <t>Walk by lake</t>
  </si>
  <si>
    <t>Taste of chaska?</t>
  </si>
  <si>
    <t>Victoria, Carver</t>
  </si>
  <si>
    <t>174.200.25.232</t>
  </si>
  <si>
    <t>Warm</t>
  </si>
  <si>
    <t xml:space="preserve">Outdoor activities </t>
  </si>
  <si>
    <t>Dog park</t>
  </si>
  <si>
    <t xml:space="preserve">It would be exciting if something existed similar to rythem on the rails in chaska </t>
  </si>
  <si>
    <t xml:space="preserve">See above </t>
  </si>
  <si>
    <t>98.61.0.195</t>
  </si>
  <si>
    <t>Cute with potential but lacking options</t>
  </si>
  <si>
    <t>Red bench bakery, coffee shop</t>
  </si>
  <si>
    <t>Go out for drinks (trendy cocktail bar), nice restaurants, health food options (like zupa’s, crisp and green vibes), small grocery store</t>
  </si>
  <si>
    <t>Lack of options especially for food</t>
  </si>
  <si>
    <t>Yes, Shakopee, Victoria, Chanhassen</t>
  </si>
  <si>
    <t>216.82.44.161</t>
  </si>
  <si>
    <t xml:space="preserve">It’s a great town but the historic downtown is nuts to drive around in. </t>
  </si>
  <si>
    <t xml:space="preserve">I love the town park. </t>
  </si>
  <si>
    <t xml:space="preserve">Enjoy the downtown with less traffic and noise. </t>
  </si>
  <si>
    <t xml:space="preserve">Yes all the busy traffic and lack of thru streets. </t>
  </si>
  <si>
    <t>Farmers market. Carver Junk Co.  Christmas shops</t>
  </si>
  <si>
    <t xml:space="preserve">Victoria—love the restaurants and access to trails.  Excelsior—great shops, restaurants and summer street concerts. </t>
  </si>
  <si>
    <t xml:space="preserve">Bonspiel is great. Love the activities at Fireman’s Park. </t>
  </si>
  <si>
    <t>174.200.1.91</t>
  </si>
  <si>
    <t>Busy. Challenging to walk around. Loud due to traffic noise</t>
  </si>
  <si>
    <t>Visit fireman’s park</t>
  </si>
  <si>
    <t xml:space="preserve">Enjoy walking downtown without being nervous about traffic </t>
  </si>
  <si>
    <t>73.62.182.88</t>
  </si>
  <si>
    <t xml:space="preserve">Nice  </t>
  </si>
  <si>
    <t>Traffic parking</t>
  </si>
  <si>
    <t xml:space="preserve">Lacking shopping, grocery store nearby and family restaurant </t>
  </si>
  <si>
    <t>Crooked pint and Cy’s bingo night. Love to take my grandson to fireman’s park and the farmer’s market</t>
  </si>
  <si>
    <t xml:space="preserve">Need a boutique or 2 to draw people to shop here. Need a grocery store closer to downtown area and a family restaurant would be nice now that Tommy’s has relocated. </t>
  </si>
  <si>
    <t>71.193.90.189</t>
  </si>
  <si>
    <t>Cute, but not a lot there</t>
  </si>
  <si>
    <t>Go to carver junk &amp; the 2 coffee shops</t>
  </si>
  <si>
    <t>I would love to spend a few hours shopping in boutique type shops &amp; grab lunch  Walk around  Would love a great little pizza shop (not a chain) &amp; burger place (not a chain)</t>
  </si>
  <si>
    <t xml:space="preserve">I hate the place across from patron that has the purple fabric in the windows  I love red bench &amp; jones coffee shops but not a fan of patron or many of the other restaurants </t>
  </si>
  <si>
    <t>Victoria, shakopee, &amp; chanhassen, excelsior . They have cute &amp; yummy restaurants.  Victoria &amp; excelsior have great local shops</t>
  </si>
  <si>
    <t xml:space="preserve">I am REALLY unhappy about the data center going in behind schoolmaster dr. We LOVE this neighborhood &amp; have no problem paying taxes but with the monstrosity you are allowing to go in there it will ruin the family &amp; neighborhood feel of our neighborhood &amp; I see absolutely NO benefit to us (in the neighborhood) the Chaska is sacrificing residents that bring so much to our beautiful city &amp; I don’t even understand why or what benefit our city is even gaining. </t>
  </si>
  <si>
    <t>98.61.4.153</t>
  </si>
  <si>
    <t>Nice town, struggling to survive needs identity. Bike trail coming soon this will be great because Chaska has restaurants and restrooms for trail users to have a destination and lunch.</t>
  </si>
  <si>
    <t>Fishing, photography, explore parks and trails</t>
  </si>
  <si>
    <t xml:space="preserve">Family entertainment and group activities. </t>
  </si>
  <si>
    <t>Stores are closed.</t>
  </si>
  <si>
    <t xml:space="preserve">Ice fishing. Fireworks </t>
  </si>
  <si>
    <t xml:space="preserve">Downtown Chaska needs a locally owned grocery store. I can name a few. If interested. </t>
  </si>
  <si>
    <t>73.94.227.170</t>
  </si>
  <si>
    <t>Small town feel with the potential for it being a go to place.</t>
  </si>
  <si>
    <t>Love Fire and Ice Festival. Like having places like Cys where you can enjoy affordable food and beverages as well as Saturday night entertainment. With the addition of Rouge 41 I see potential for people coming down there on the weekends. Just need one or two more places within walking distance of each other. The legion has potential (look at the Chan one, maybe serve more food there)  Look at Victoria with Vic’s, Winchester, Lions speakeasy, Floyd’s we could easily have a walkable fun night out like they do. Victoria is always busy on weekend nights. Live music is key!!</t>
  </si>
  <si>
    <t>More live music  It would be nice if there was an entertainment of some sort for HS students so they didn’t have to leave the city (movie theater, bowling, escape room, etc)</t>
  </si>
  <si>
    <t>I feel like with the new construction it makes it more difficult to get around. Especially in a car trying to know which street you can cross over. The path near Cys is a nice new addition.</t>
  </si>
  <si>
    <t xml:space="preserve">Victoria- walkable bar hoping  Waconia- movies, shopping, ice cream  Shakopee- restaurants </t>
  </si>
  <si>
    <t>104.254.110.216</t>
  </si>
  <si>
    <t>Shop at non clothing stores. A few times a month</t>
  </si>
  <si>
    <t>Shop 501, Linda’s Cellar and bank at Wells Fargo</t>
  </si>
  <si>
    <t>Shop and hang out with friends</t>
  </si>
  <si>
    <t>Downtown Chaska is not inviting at night. Not enough lighting and ambiance. Lots of retail closed in evening. It’s actually kind of scary</t>
  </si>
  <si>
    <t>Victoria. Lovely Dining and tons of lighting at night</t>
  </si>
  <si>
    <t>Needs more social hangout spots benches, chairs and tables, more greenery, more activities going on</t>
  </si>
  <si>
    <t>98.61.12.223</t>
  </si>
  <si>
    <t xml:space="preserve">Small town. Safe. Not many good places to eat but pretty parks. </t>
  </si>
  <si>
    <t>Loved the fire and ice festival fireworks last summer</t>
  </si>
  <si>
    <t>Eat out, shop, movies, music</t>
  </si>
  <si>
    <t xml:space="preserve">Lack of stuff to do especially in winter months. Parking can be a challenge at summer events </t>
  </si>
  <si>
    <t xml:space="preserve">Fire and ice festival </t>
  </si>
  <si>
    <t>Yes, Victoria quite a bit to eat and go get ice cream. We also enjoy going to the burrow</t>
  </si>
  <si>
    <t xml:space="preserve">Chaska community pool could use some upgrades. </t>
  </si>
  <si>
    <t>98.59.125.146</t>
  </si>
  <si>
    <t xml:space="preserve">Visit the bakery and cocktail lounge; shop; participate in markets/holiday events/etc. </t>
  </si>
  <si>
    <t xml:space="preserve">Listen to live music </t>
  </si>
  <si>
    <t>Eat at different restaurants and some grocery shopping; live music venues</t>
  </si>
  <si>
    <t>98.59.115.60</t>
  </si>
  <si>
    <t>It’s ‘pass through’ area</t>
  </si>
  <si>
    <t>We need more restaurants and updating</t>
  </si>
  <si>
    <t>No, just very limited options for dining and entertainment.</t>
  </si>
  <si>
    <t>The farmers market events at Firemans Pk</t>
  </si>
  <si>
    <t>66.41.213.118</t>
  </si>
  <si>
    <t xml:space="preserve">Good bones. Some good shops. Great Mexican food and curling center. </t>
  </si>
  <si>
    <t xml:space="preserve">We go downtown for Recreation—walking on the trail. </t>
  </si>
  <si>
    <t xml:space="preserve">Love the Library, Body Expressions Consignment Shop, trail, plus Cy’s and American Legion are a few of only places in Chaska where a civic organization can use a room for a meeting for free </t>
  </si>
  <si>
    <t xml:space="preserve">More cute shops. A diner would be fantastic! </t>
  </si>
  <si>
    <t xml:space="preserve">Traffic on 41 is tough. That hotel is a problem. </t>
  </si>
  <si>
    <t xml:space="preserve">Shakopee Brewhall for coffee or beer </t>
  </si>
  <si>
    <t xml:space="preserve">Body Expressions Consignment Shop is downtown Chaska’s best kept secret! Loved living downtown for 10 years. </t>
  </si>
  <si>
    <t>67.4.39.215</t>
  </si>
  <si>
    <t>Terrible.  No parking.  No reason to go there.  Way too much traffic.</t>
  </si>
  <si>
    <t>Red Bench</t>
  </si>
  <si>
    <t>172.58.10.139</t>
  </si>
  <si>
    <t xml:space="preserve">Run down. </t>
  </si>
  <si>
    <t xml:space="preserve">Look at the old buildings. </t>
  </si>
  <si>
    <t xml:space="preserve">Not enough shops </t>
  </si>
  <si>
    <t xml:space="preserve">Quaint small town feel </t>
  </si>
  <si>
    <t xml:space="preserve">Parks a view times a year </t>
  </si>
  <si>
    <t xml:space="preserve">Fireman’s park for ice skating or summer festivals. Cy’s bar. Library. Patrons.  Our vet!  Tried out the new cocktail lounge next to red bench, loved it. </t>
  </si>
  <si>
    <t xml:space="preserve">More original restaurants/ bakeries/bars.  More live music/ outdoor music festivals </t>
  </si>
  <si>
    <t xml:space="preserve">Lack of childcare ha ha </t>
  </si>
  <si>
    <t xml:space="preserve">Fire &amp; Ice.  Fireworks </t>
  </si>
  <si>
    <t xml:space="preserve">Yes for restaurants/ bands/ entertainment </t>
  </si>
  <si>
    <t>24.7.226.62</t>
  </si>
  <si>
    <t xml:space="preserve">Small and cute but could use some love </t>
  </si>
  <si>
    <t xml:space="preserve">Fireman’s park, retail shops and restaurants- would  Love to see more </t>
  </si>
  <si>
    <t xml:space="preserve">Shop and more restaurants </t>
  </si>
  <si>
    <t xml:space="preserve">Not enough retail and other draws </t>
  </si>
  <si>
    <t xml:space="preserve">Chan and Victoria </t>
  </si>
  <si>
    <t>50.80.147.30</t>
  </si>
  <si>
    <t>Cute, but not a lot to do</t>
  </si>
  <si>
    <t>DMV, the park</t>
  </si>
  <si>
    <t>Coffee shops, co-op</t>
  </si>
  <si>
    <t>Victoria, waconia</t>
  </si>
  <si>
    <t>98.61.11.75</t>
  </si>
  <si>
    <t xml:space="preserve">Nice at Fireman’s Park. Not too walkable for downtown due to the highway cutting it in half. </t>
  </si>
  <si>
    <t>Post office, bank, Red Bench</t>
  </si>
  <si>
    <t xml:space="preserve">Eat out. </t>
  </si>
  <si>
    <t xml:space="preserve">It would be nice to have more shops to browse. </t>
  </si>
  <si>
    <t xml:space="preserve">Not sure about parking. </t>
  </si>
  <si>
    <t xml:space="preserve">Excelsior easier to window shop walk around, the lake, but parking and crowds are changing it. </t>
  </si>
  <si>
    <t>98.61.7.249</t>
  </si>
  <si>
    <t>Very historic and very dead. With an odd assortment of boutiques and art galleries, unfortunately nothing really to attract walkers. Limited dining options or options I would not take out of town guests to save for the crooked pint and maybe Patron.</t>
  </si>
  <si>
    <t>All the festivals and events. I miss having things in city Square park. I wish there was a way to respect the mounds and be a place of community again.</t>
  </si>
  <si>
    <t>Go out to eat, or have coffee. I understand why Coopers closed but I do miss a downtown grocery store. It is such a nice downtown I just wish there were more small businesses. 2nd street is a ghost town.</t>
  </si>
  <si>
    <t>The lack of business activity.  Also the abundance of social housing, low income housing, treatment centers gives the impression that while the money is up the hill, downtown gets the less desirable things that the city can still feel good about. It feels like we are forgotten in favor of new more expensive housing in town.</t>
  </si>
  <si>
    <t>Fire and Ice, River City Days parade, homecoming parade</t>
  </si>
  <si>
    <t xml:space="preserve">Yes. We go as far as Jordan for splash pads and parks, to shakopee for the community center. </t>
  </si>
  <si>
    <t>What is the vision for downtown. What do we want to be known as. So much on the 41 project. It looks great. But what does Chaska want downtown to be? Look at places like downtown Wheaton IL, we could be that so easily if we knew what we were about and started with good dining that reflected the money that is in Chaska, and specialty shops too.</t>
  </si>
  <si>
    <t>75.72.29.15</t>
  </si>
  <si>
    <t xml:space="preserve">It's  beautiful,  lots to do, friendly places to adventure </t>
  </si>
  <si>
    <t>Shop, get my hair cut</t>
  </si>
  <si>
    <t>Shop at antique stores, thrift store</t>
  </si>
  <si>
    <t xml:space="preserve">I miss Coopers grocery store, and Kentucky Fried Chicken </t>
  </si>
  <si>
    <t>Yes, Shakopee has Free music on Wednesday nights</t>
  </si>
  <si>
    <t>I hate the way they divided Hwy. 41 and put up columns. I have to drive farther to get to Walgreens</t>
  </si>
  <si>
    <t>174.234.156.55</t>
  </si>
  <si>
    <t>It's cute.</t>
  </si>
  <si>
    <t>Eat at Cy's, attend River City Days, participate in the annual easter egg hunt, visit the cute shops.</t>
  </si>
  <si>
    <t xml:space="preserve">The roads are awful. They are slowly getting redone but they need serious work. Trying to turn on and off 41 is also awful. </t>
  </si>
  <si>
    <t>River City Days, and annual easter egg hunt</t>
  </si>
  <si>
    <t xml:space="preserve">Both. Not a lot of adult activities. </t>
  </si>
  <si>
    <t xml:space="preserve">Dull with not much going on. </t>
  </si>
  <si>
    <t>Not much to do. We might around a bit but usually end of in other areas of town</t>
  </si>
  <si>
    <t xml:space="preserve">Better restaurants and a more vibrant in the area </t>
  </si>
  <si>
    <t xml:space="preserve">Not much to do. </t>
  </si>
  <si>
    <t>174.199.102.100</t>
  </si>
  <si>
    <t xml:space="preserve">Disaster </t>
  </si>
  <si>
    <t>4 lanes. Stop bottle necking traffic</t>
  </si>
  <si>
    <t xml:space="preserve">Horrible traffic and design of old 41 from old 212 to rive. </t>
  </si>
  <si>
    <t>Car show, food trucks</t>
  </si>
  <si>
    <t>Always</t>
  </si>
  <si>
    <t xml:space="preserve">Stop wasting money on the same area just to redo it again in 5 years. </t>
  </si>
  <si>
    <t>63.229.211.166</t>
  </si>
  <si>
    <t xml:space="preserve">It has a sense of old town, and a part of Latin America when you visit the street mall with the Mexican bakery, restaurant and grocery store </t>
  </si>
  <si>
    <t>Visit the firemen park and the Mexican street mall</t>
  </si>
  <si>
    <t>Latino party</t>
  </si>
  <si>
    <t>Let’s save the Mexican street mall</t>
  </si>
  <si>
    <t>68.105.138.66</t>
  </si>
  <si>
    <t>Quaint, but heavily congested with traffic</t>
  </si>
  <si>
    <t>Biking, Schram Brewery, Banking, just got our library card, history center occasionally, Fireman’s Park occasionally.</t>
  </si>
  <si>
    <t>Better biking trails, especially along the dike. Current trails are too deteriorated. Better restaurants.  More pedestrian friendly.</t>
  </si>
  <si>
    <t>See above</t>
  </si>
  <si>
    <t>Easter sunrise service, Rotary fundraiser at Firemans</t>
  </si>
  <si>
    <t xml:space="preserve">Victoria for cigars. Proximity to Carver Park. </t>
  </si>
  <si>
    <t>98.59.119.180</t>
  </si>
  <si>
    <t>Has potential but…</t>
  </si>
  <si>
    <t>Crooked Pint, Red Bench, Carver Junk Co, &amp; Fireman’s park</t>
  </si>
  <si>
    <t>More places to eat, listen to music, shop, walk, visit, play, farmer’s market</t>
  </si>
  <si>
    <t>The weird old outdoor mall is unsightly &amp; gross.  Coopers should be a HyVee</t>
  </si>
  <si>
    <t>Fire &amp; Ice Festival</t>
  </si>
  <si>
    <t xml:space="preserve">It has potential and has improved with Fireman’s park but needs a bit more.  Feels rundown in spots </t>
  </si>
  <si>
    <t>63.229.218.88</t>
  </si>
  <si>
    <t xml:space="preserve">Fireman’s park, Halloween, malt shop </t>
  </si>
  <si>
    <t xml:space="preserve">More kids friendly events and areas. More fast casual food options. </t>
  </si>
  <si>
    <t>98.61.21.200</t>
  </si>
  <si>
    <t>Quintessential small historic town but growing</t>
  </si>
  <si>
    <t>Eat at local restaurants (Patron, Crooked Pint, the former Tommy's are family favorites), bring the kids to Fireman's Park, indoor mini-golf, Chaska Cubs and especially the dog park!</t>
  </si>
  <si>
    <t>Recreational shopping, higher end dining, biking, lounge in the City Square</t>
  </si>
  <si>
    <t>Not really.  It's a lovely place to visit, although the shopping and dining tend to be a little non-cohesive, with vacant and nearly blighted buildings breaking up the district.  Also, there is a Herbalife MLM storefront disguised as a "Nutrition" center.  Herbalife is a well-known predatory multi-level marketing business model, but that may be out of the city's scope of operations.      I think one thing to consider is creating pedestrian links across Chaska Boulevard, much like the one that extends across Highway 41, to safely move pedestrians between the downtown and Fireman's Park.  It might bring some additional pedestrian traffic into the downtown from people there for Curling Club events</t>
  </si>
  <si>
    <t>Fourth of July, Farmer's Market</t>
  </si>
  <si>
    <t xml:space="preserve">Victoria - Victoria Burrow, the bike trail with an ice cream shop at the trailhead  </t>
  </si>
  <si>
    <t xml:space="preserve">I moved Chaska back in 2006, moved away for about ten years, and returned because I loved it so much.  The downtown is small, but it's close enough to the Twin Cities.  I lived in the downtown, and it was wonderful to be able to walk.  I now live up the hill, and would like to have a stronger bond to the downtown without having to go out of my way to do it.  Encouraging economic development in the form of specialty goods (restaurants, shops, etc.) and creating connections to the river and across Chaska Boulevard through pedestrian and bike paths that connect to a larger bike trail system could bring more foot traffic to the area - even from on top of the hill.  Excelsior and Wayzata may be a good model (although including offerings that draw a more economically diverse customer base).   </t>
  </si>
  <si>
    <t>174.213.240.24</t>
  </si>
  <si>
    <t xml:space="preserve">Small town feel </t>
  </si>
  <si>
    <t xml:space="preserve">Red bench bakery </t>
  </si>
  <si>
    <t>Grocery store</t>
  </si>
  <si>
    <t xml:space="preserve">Flooding </t>
  </si>
  <si>
    <t>63.231.163.23</t>
  </si>
  <si>
    <t>Outdated and not somewhere I frequent because there are no stores or restaurants I care for</t>
  </si>
  <si>
    <t>Patron restaurant</t>
  </si>
  <si>
    <t>Cute clothing boutique, children’s play places, nice cafés/restaurant, Nice bar/speakeasy, movie theater</t>
  </si>
  <si>
    <t>63.229.216.151</t>
  </si>
  <si>
    <t>Used to be vibrant. Mostly empty buildings now.</t>
  </si>
  <si>
    <t>We loved River City Days!</t>
  </si>
  <si>
    <t>Seasonal events in the park</t>
  </si>
  <si>
    <t>The weird medians that don’t allow you to turn left. Parking is hard.</t>
  </si>
  <si>
    <t>Waconia!</t>
  </si>
  <si>
    <t>75.231.83.46</t>
  </si>
  <si>
    <t xml:space="preserve">It has everything or is close to everything </t>
  </si>
  <si>
    <t>Walking, shopping</t>
  </si>
  <si>
    <t xml:space="preserve">More coffee shops that are local- local cafes </t>
  </si>
  <si>
    <t xml:space="preserve">Construction </t>
  </si>
  <si>
    <t>216.82.44.170</t>
  </si>
  <si>
    <t xml:space="preserve">Great consignment store, nice lake, bars, lots of stop lights. Good library. Pretty church, river. </t>
  </si>
  <si>
    <t xml:space="preserve">Eat, drink, fireman’s park, farmers market. </t>
  </si>
  <si>
    <t xml:space="preserve">Grocery shop. A Trader Joe’s would be amazing. </t>
  </si>
  <si>
    <t xml:space="preserve">Farmers market, church garage sale </t>
  </si>
  <si>
    <t xml:space="preserve">Adding a grocery store would be helpful. </t>
  </si>
  <si>
    <t>173.22.13.25</t>
  </si>
  <si>
    <t>More bicycle access especially for visitors.</t>
  </si>
  <si>
    <t xml:space="preserve">More eateriers. </t>
  </si>
  <si>
    <t>107.115.203.140</t>
  </si>
  <si>
    <t xml:space="preserve">There’s a great park and water feature area with a local curling center. </t>
  </si>
  <si>
    <t xml:space="preserve">Red bench bakery is nice for breakfast. We spend a lot of time at fireman’s park in the spring and summer. </t>
  </si>
  <si>
    <t xml:space="preserve">I would love if there was a smaller grocery store like and Aldi or a Trader Joe’s. I think if we had more cafes, ice cream shops and family friendly places there would be a lot more foot traffic. There’s plenty of families that would frequent a place like that. The malt shop was a favorite of ours! </t>
  </si>
  <si>
    <t xml:space="preserve">The main road is very busy which I get there’s not much that can be done there. I wouldn’t feel comfortable riding a bike with my child beyond fireman’s park to get down to the city square or the trail by the river. </t>
  </si>
  <si>
    <t xml:space="preserve">There have been events at fireman’s park we went. With inflatables and music and fireworks. </t>
  </si>
  <si>
    <t xml:space="preserve">Not downtown, but we went to Waconia to visit the all inclusive adaptive playground which was very fun! </t>
  </si>
  <si>
    <t xml:space="preserve">I think downtown excelsior has a good mix of retail, restaurants, breweries and ice cream shops that I would love to see in Chaska. They also have good winter and Christmas events that are fun that our family attends. </t>
  </si>
  <si>
    <t>162.210.218.65</t>
  </si>
  <si>
    <t xml:space="preserve">Nice walking areas with lots of small boutique shops and a few restaurants. Just freshly redone. </t>
  </si>
  <si>
    <t xml:space="preserve">I enjoy the park and walking to the various connected trails. </t>
  </si>
  <si>
    <t xml:space="preserve">A few more bars and/or restaurants to frequent. </t>
  </si>
  <si>
    <t xml:space="preserve">Waconia for restaurants. </t>
  </si>
  <si>
    <t>69.180.169.71</t>
  </si>
  <si>
    <t xml:space="preserve">Friendly </t>
  </si>
  <si>
    <t xml:space="preserve">River City Days at the downtown park. </t>
  </si>
  <si>
    <t>173.31.210.82</t>
  </si>
  <si>
    <t xml:space="preserve">Cute town with a park and a few fun places to get coffee/pastries </t>
  </si>
  <si>
    <t>Coffee- few times a month</t>
  </si>
  <si>
    <t xml:space="preserve">The park and library! </t>
  </si>
  <si>
    <t>Restaurants and shopping</t>
  </si>
  <si>
    <t xml:space="preserve">I feel like there is a lack of trees/enjoyable ambiance walking the Main Street, and if you miss the last turn then you get stuck going all the way over the bridge to Scott county </t>
  </si>
  <si>
    <t>98.61.15.229</t>
  </si>
  <si>
    <t xml:space="preserve">So much potential. </t>
  </si>
  <si>
    <t>Enjoy Fireman's Park, occasionally meet friends at one of the local establishments for dinner, drink and music.</t>
  </si>
  <si>
    <t xml:space="preserve">Have a grocery store again. </t>
  </si>
  <si>
    <t xml:space="preserve">Sometimes. </t>
  </si>
  <si>
    <t xml:space="preserve">The old KFC is such an eyesore, and with Coopers empty the area just is uninviting. </t>
  </si>
  <si>
    <t xml:space="preserve">It was a few cute shops, library but not a lot of good restaurants. </t>
  </si>
  <si>
    <t xml:space="preserve">Go walking on the paths. </t>
  </si>
  <si>
    <t xml:space="preserve">Bring back River City Days to Square Park. More shops and restaurants. Bring back farmer’s market. Please bring back a grocery store!!!! </t>
  </si>
  <si>
    <t>I’ve lived in downtown Chaska since 2000 on N. Hickory St. Downtown is a sad run down area now. The hotel on 1st street is gross with homeless people. Too many closed businesses. What about Gaurdian Angel’s School? Make that something. No big apartments or townhomes are needed in downtown.</t>
  </si>
  <si>
    <t>Yes! All the time. Bring back more fun things to do in downtown!</t>
  </si>
  <si>
    <t xml:space="preserve">Parking needs to be added. </t>
  </si>
  <si>
    <t>98.61.16.202</t>
  </si>
  <si>
    <t>Yes, Chanhassen</t>
  </si>
  <si>
    <t>172.58.8.62</t>
  </si>
  <si>
    <t xml:space="preserve">Very cute But could use more shops! A Trader Joe's in Coopers old space! More dinning </t>
  </si>
  <si>
    <t>Grab coffee at Red Bench in the summer walk over to fireman's park and enjoy</t>
  </si>
  <si>
    <t xml:space="preserve">Thrifting shopping </t>
  </si>
  <si>
    <t xml:space="preserve">Shakopee,Excelsior ,Victoria and Waconia </t>
  </si>
  <si>
    <t>A bowling alley or a movie theater would be lovely</t>
  </si>
  <si>
    <t>98.59.117.183</t>
  </si>
  <si>
    <t>Small town with a rural feel</t>
  </si>
  <si>
    <t xml:space="preserve">More restaurant options, clothing stores, entertainment </t>
  </si>
  <si>
    <t>Parking and not much to do</t>
  </si>
  <si>
    <t xml:space="preserve">Yes, for more restaurant options, shopping and groceries </t>
  </si>
  <si>
    <t>174.199.37.187</t>
  </si>
  <si>
    <t>Charming with local shops</t>
  </si>
  <si>
    <t xml:space="preserve">Local shops like Carvwr Junk company </t>
  </si>
  <si>
    <t>Outside cafes in nice weather</t>
  </si>
  <si>
    <t>75.72.34.56</t>
  </si>
  <si>
    <t xml:space="preserve">There is a great bakery, not much else. </t>
  </si>
  <si>
    <t xml:space="preserve">1x year at ValueCare Vet </t>
  </si>
  <si>
    <t>eat outside in the summer at Crooked Pint</t>
  </si>
  <si>
    <t>more shopping while wandering with a coffee</t>
  </si>
  <si>
    <t>little parking and nothing to wander around for.</t>
  </si>
  <si>
    <t>Victoria has a few great shops and ice cream along w a walking trail</t>
  </si>
  <si>
    <t>24.131.191.10</t>
  </si>
  <si>
    <t xml:space="preserve">Cute, historic, and walkable with variety of things to do </t>
  </si>
  <si>
    <t xml:space="preserve">Visit coffee shops and shopping. </t>
  </si>
  <si>
    <t xml:space="preserve">I hope to see more growth of businesses in the downtown region. </t>
  </si>
  <si>
    <t>98.59.125.129</t>
  </si>
  <si>
    <t>Pretty park and overall nice looking downtown. Fireman’s park is also a great spot for kids but overall pretty boring.</t>
  </si>
  <si>
    <t>Take my youngest to Fireman’s park or go to Red Bench for lunch.</t>
  </si>
  <si>
    <t>It would be nice if there were a couple more bars or restaurants. Also a place for outdoor music. Anything entertainment related.</t>
  </si>
  <si>
    <t>Parking is not great but there’s really no reason to go downtown unless I need to go to Walgreens (which is terrible) or Von Hansens.</t>
  </si>
  <si>
    <t>Victoria has the social and a nice restaurant. Occasionally go to the Burrow. Shakopee will be great with that new outdoor arena.</t>
  </si>
  <si>
    <t>Seems to me a fair amount of money went into downtown but it doesn’t feel any different.</t>
  </si>
  <si>
    <t>98.61.1.27</t>
  </si>
  <si>
    <t xml:space="preserve">Coffee shops, library </t>
  </si>
  <si>
    <t>Quality restaurants!!!!!</t>
  </si>
  <si>
    <t>Lack of places to draw me to come there, sometimes parking</t>
  </si>
  <si>
    <t>174.199.102.204</t>
  </si>
  <si>
    <t xml:space="preserve">In need of renovation, updates and restaurant/businesses. BTW, there is a Walgreens but no grocery store. Not really a clothing store either. </t>
  </si>
  <si>
    <t xml:space="preserve">Half of the questions you can’t even do in historic downtown Chaska. Needs updating. </t>
  </si>
  <si>
    <t xml:space="preserve">Go out to eat or shop. </t>
  </si>
  <si>
    <t xml:space="preserve">No parking. </t>
  </si>
  <si>
    <t xml:space="preserve">Yes. Both Shakopee Victoria and Chanhassen. </t>
  </si>
  <si>
    <t>73.217.36.163</t>
  </si>
  <si>
    <t>Historic but dead</t>
  </si>
  <si>
    <t xml:space="preserve">We enjoy Red Bench, the park and the river trails. </t>
  </si>
  <si>
    <t xml:space="preserve">Entertainment district somewhat like Anoka, live music with good bands like Shakopees Rythm on the Rails. Chaska is here because of the river and we don’t have one restaurant or bar that we can sit and enjoy the view. </t>
  </si>
  <si>
    <t xml:space="preserve">Traffic and noise from 41 dissecting the town. </t>
  </si>
  <si>
    <t>Shakopee, Victoria, Excelsior, etc</t>
  </si>
  <si>
    <t>75.72.210.106</t>
  </si>
  <si>
    <t>Chopped up</t>
  </si>
  <si>
    <t>Shop some of the stores</t>
  </si>
  <si>
    <t>Gift shops, restaurants, walk around the shops. Everything is so spread out. Makes it feel chopped up.</t>
  </si>
  <si>
    <t>See answer under question 7</t>
  </si>
  <si>
    <t>73.94.199.11</t>
  </si>
  <si>
    <t>Great place when the weather is nice to visit and grab something to eat</t>
  </si>
  <si>
    <t>Go to the community events, get a piercing and eat at crooked pint</t>
  </si>
  <si>
    <t>Shop at better retailers, most of downtown is thrift shops. Go to a movie</t>
  </si>
  <si>
    <t>Parking, not much to do except eat</t>
  </si>
  <si>
    <t>I go to Eden prairie a lot to do things</t>
  </si>
  <si>
    <t>98.61.161.64</t>
  </si>
  <si>
    <t>Special events</t>
  </si>
  <si>
    <t xml:space="preserve">Convenient parking for events </t>
  </si>
  <si>
    <t>97.183.56.238</t>
  </si>
  <si>
    <t>Hard to navigate</t>
  </si>
  <si>
    <t>The new traffic patterns are horrendous</t>
  </si>
  <si>
    <t>71.55.151.218</t>
  </si>
  <si>
    <t>Congested dirty</t>
  </si>
  <si>
    <t>Never go there, no parking, congested and old</t>
  </si>
  <si>
    <t>63.231.163.224</t>
  </si>
  <si>
    <t xml:space="preserve">Depressing. Lacking variety, no need to go downtown. Lots of opportunity but wouldn’t waste any time going there now. </t>
  </si>
  <si>
    <t xml:space="preserve">Would love to go grocery shopping and go to restaurants </t>
  </si>
  <si>
    <t>Restaurants, no grocery store</t>
  </si>
  <si>
    <t xml:space="preserve">Yes love excelsior for the grocery shopping and restaurants. </t>
  </si>
  <si>
    <t xml:space="preserve">Please bring in a Kowalski’s and more restaurants. No more dive bars needed </t>
  </si>
  <si>
    <t>98.61.25.179</t>
  </si>
  <si>
    <t>Nothing exciting</t>
  </si>
  <si>
    <t>Red Bench Bakery is the only reason I go downtown</t>
  </si>
  <si>
    <t>Eat, shop, listen to music, patio bars</t>
  </si>
  <si>
    <t>Shakopee Rhythm on the rails, Excelsior and Hopkins have A LOT of events/art fairs, Waconia has nickel dickle days, dear weekend shopping events, Victoria has car shows, music in the amphitheater, volksfest</t>
  </si>
  <si>
    <t>I’m not a fan of River City days at Lions park, mainly due to parking. The vendors weren’t very interesting, but the space is great</t>
  </si>
  <si>
    <t xml:space="preserve">A once quality small town losing touch with people and businesses.  </t>
  </si>
  <si>
    <t>Shop for groceries and travel without medians</t>
  </si>
  <si>
    <t>MEDIANS</t>
  </si>
  <si>
    <t>Fire and Ice, River City Days, and Ice Fishing</t>
  </si>
  <si>
    <t xml:space="preserve">Shakopee, Chanhassen, and Excelsior </t>
  </si>
  <si>
    <t xml:space="preserve">Unnecessary medians.    Roundabout on 41 / Engler should have an “X” tunnel for street crossing.   </t>
  </si>
  <si>
    <t>98.61.16.116</t>
  </si>
  <si>
    <t>73.94.2.177</t>
  </si>
  <si>
    <t xml:space="preserve">Small, quiet, old. Not much retail or good restaurants. </t>
  </si>
  <si>
    <t xml:space="preserve">Use post office. </t>
  </si>
  <si>
    <t xml:space="preserve">Go to curl center </t>
  </si>
  <si>
    <t xml:space="preserve">Retail shopping, upscale boutiques and more modern restaurants. </t>
  </si>
  <si>
    <t xml:space="preserve">Lack of experiences mentioned above. </t>
  </si>
  <si>
    <t xml:space="preserve">Taste of Chaska and band event at Fireman’s Park. </t>
  </si>
  <si>
    <t xml:space="preserve">Stillwater and West End. </t>
  </si>
  <si>
    <t>98.61.3.47</t>
  </si>
  <si>
    <t xml:space="preserve">Cute but needs improvement </t>
  </si>
  <si>
    <t>Wander to different shops and restaurants</t>
  </si>
  <si>
    <t>More/better shopping and dining options with more consistent hours of operation. Safely enjoy a picnic and other family activities.</t>
  </si>
  <si>
    <t>Lack of more shops and restaurants, safety, lack of family/entertainment options.</t>
  </si>
  <si>
    <t xml:space="preserve">Victoria, Waconia </t>
  </si>
  <si>
    <t>174.234.151.213</t>
  </si>
  <si>
    <t>It’s cutesy and a bit dated. Could use more restaurants but worth the visit.</t>
  </si>
  <si>
    <t>Go to meat market, Mexican restaurant.</t>
  </si>
  <si>
    <t>Provide more space for entertainment. More community events such as music, movies, performers, etc.</t>
  </si>
  <si>
    <t>Lack of restaurants</t>
  </si>
  <si>
    <t>Chaska days</t>
  </si>
  <si>
    <t xml:space="preserve">Ice cream, better restaurants, </t>
  </si>
  <si>
    <t>The curling center has a great event space. It would be great to see activities there such as a murder mystery show, comedy, bingo, etc.</t>
  </si>
  <si>
    <t>67.4.94.167</t>
  </si>
  <si>
    <t>Has potential to be amazing but nothing good there besides Red Bench</t>
  </si>
  <si>
    <t>There is nothing to do in downtown Chaska. Why do we not have a similar vibe to Victoria or downtown Excelsior? Why does downtown Chaska seem very run down and does not attract new restaurants?</t>
  </si>
  <si>
    <t xml:space="preserve">Go out to a good dinner, get cocktails, go shopping for women’s boutique clothes. </t>
  </si>
  <si>
    <t xml:space="preserve">The lack of any upscale restaurants </t>
  </si>
  <si>
    <t xml:space="preserve">Fire and ice </t>
  </si>
  <si>
    <t xml:space="preserve">Yes, Victoria, Jordan, excelsior, carver </t>
  </si>
  <si>
    <t xml:space="preserve">What is preventing downtown Chaska from attracting new/unique boutiques and restaurants? </t>
  </si>
  <si>
    <t>98.61.15.133</t>
  </si>
  <si>
    <t>Small town feel, cute downtown.</t>
  </si>
  <si>
    <t xml:space="preserve">Fireman's Park a few times a month in the summer </t>
  </si>
  <si>
    <t xml:space="preserve">Eat at Patron, Curling center, Fireman's Park in the summer during events. </t>
  </si>
  <si>
    <t xml:space="preserve">Victoria to eat, more dining options </t>
  </si>
  <si>
    <t>98.61.7.168</t>
  </si>
  <si>
    <t xml:space="preserve">No parking. Historic. Good bakery. </t>
  </si>
  <si>
    <t xml:space="preserve">Nothing draws me down there except for the bakery and usps, dmv. </t>
  </si>
  <si>
    <t>I would love a Trader Joes.  Better Farmers Market (like Prior Lakes) Other fast food than Arbys.  Fabulous Armadillos and Fireworks!!!</t>
  </si>
  <si>
    <t xml:space="preserve">Yes. Arts and crafts in Prior Lake and White Bear Lake. </t>
  </si>
  <si>
    <t>Maybe an art fair!</t>
  </si>
  <si>
    <t>98.59.112.45</t>
  </si>
  <si>
    <t xml:space="preserve">A sleepy little town that hasn’t figured out what it wants to be when it grows up. </t>
  </si>
  <si>
    <t>Farmers market, River Cities days, concerts in the park</t>
  </si>
  <si>
    <t>Shop local stores, enjoy good restaurants</t>
  </si>
  <si>
    <t xml:space="preserve">Lack of places to go and Parking </t>
  </si>
  <si>
    <t xml:space="preserve">Yes restaurants </t>
  </si>
  <si>
    <t>66.41.113.63</t>
  </si>
  <si>
    <t>Pretty but non functional</t>
  </si>
  <si>
    <t>Come together as a community</t>
  </si>
  <si>
    <t>174.199.99.219</t>
  </si>
  <si>
    <t>Has potential but don’t have much right now</t>
  </si>
  <si>
    <t>Cubs game or potentially get food</t>
  </si>
  <si>
    <t xml:space="preserve">High end dinner places and bars. Downtown Waconia is a good model </t>
  </si>
  <si>
    <t>Not many places to go</t>
  </si>
  <si>
    <t xml:space="preserve">Victoria and Waconia have better restaurants and things to do </t>
  </si>
  <si>
    <t>4.39.4.242</t>
  </si>
  <si>
    <t>Not much to do. A lot of businesses have closed moved.</t>
  </si>
  <si>
    <t>Eat. Go to fireman park</t>
  </si>
  <si>
    <t>Have more options for restaurants/shopping.</t>
  </si>
  <si>
    <t xml:space="preserve">Not much to do  </t>
  </si>
  <si>
    <t>Try to get a Trader Joe's in town.</t>
  </si>
  <si>
    <t>174.234.156.248</t>
  </si>
  <si>
    <t xml:space="preserve">Grocery and restaurants </t>
  </si>
  <si>
    <t>Victoria and chanhassen</t>
  </si>
  <si>
    <t>73.62.182.57</t>
  </si>
  <si>
    <t>Some cute stuff</t>
  </si>
  <si>
    <t xml:space="preserve">Resultants </t>
  </si>
  <si>
    <t xml:space="preserve">Cute little shops, more variety of food. Music in the park </t>
  </si>
  <si>
    <t xml:space="preserve">Yes, Victoria has much more shops. Shakopee has better food. Victoria has better bar life </t>
  </si>
  <si>
    <t>73.255.226.124</t>
  </si>
  <si>
    <t xml:space="preserve">Small town that is close to everything. </t>
  </si>
  <si>
    <t>The bakery, walking around fireman’s park</t>
  </si>
  <si>
    <t xml:space="preserve">Need more boutiques and restaurants </t>
  </si>
  <si>
    <t xml:space="preserve">In the late summer and fall the ren fest traffic is very annoying </t>
  </si>
  <si>
    <t>Prior lake, Shakopee, Victoria, Waconia</t>
  </si>
  <si>
    <t>174.199.32.137</t>
  </si>
  <si>
    <t xml:space="preserve">Quaint, some good food options, fun summer activities/festivities. </t>
  </si>
  <si>
    <t>Summer festivals, red bench and the new speakeasy, Cys</t>
  </si>
  <si>
    <t>A large playground for kids would be fun</t>
  </si>
  <si>
    <t xml:space="preserve">We love the restaurants in downtown Victoria- the patio eating is the best in the summer </t>
  </si>
  <si>
    <t>172.58.15.46</t>
  </si>
  <si>
    <t xml:space="preserve">Sleepy. Boring. </t>
  </si>
  <si>
    <t xml:space="preserve">Victoria. Good restaurants. </t>
  </si>
  <si>
    <t>67.4.80.139</t>
  </si>
  <si>
    <t>Nothing there worth while</t>
  </si>
  <si>
    <t>172.58.8.114</t>
  </si>
  <si>
    <t>Safe, cute, but quiet</t>
  </si>
  <si>
    <t>Enjoy the park, spend time at my church, eat at restaurants</t>
  </si>
  <si>
    <t xml:space="preserve">Shop for everyday necessities, groceries, and clothes. </t>
  </si>
  <si>
    <t xml:space="preserve">Just there aren’t businesses that meet my needs other than restaurants. </t>
  </si>
  <si>
    <t xml:space="preserve">Shakopee, for more variety of food. Went there for a jewelry store. </t>
  </si>
  <si>
    <t xml:space="preserve">I think people don’t care much about “historic” downtown. They want a downtown that meets their daily needs and provides economic activity for the city. History is in the eye of the beholder. One day, what we’ve built today will be “historic.”   Clinging to crumbling buildings and limiting organizations and businesses because of “historic” rules is stifling our downtown and our city. </t>
  </si>
  <si>
    <t>15.181.49.155</t>
  </si>
  <si>
    <t>Charming, picturesque, historic, but chopped up and largely unwalkable.</t>
  </si>
  <si>
    <t>Coffee shops/restaurants with friends, biking through</t>
  </si>
  <si>
    <t>Walk without crossing 41.</t>
  </si>
  <si>
    <t>Hwy 41 cuts it in two.</t>
  </si>
  <si>
    <t>Victoria, very walkable, right on the trail, park preserve, etc.</t>
  </si>
  <si>
    <t>152.117.90.220</t>
  </si>
  <si>
    <t>Cute small town, with a lot of history.</t>
  </si>
  <si>
    <t>Dinner and Drinks at the Curling Center.  Splash Pad and Park with the kids.</t>
  </si>
  <si>
    <t>Live Music, Family Activities, More family dining options, go to a movie</t>
  </si>
  <si>
    <t>Lack of Parking, Lack of variety of events, No Downtown Dessert places (Ice cream, etc)</t>
  </si>
  <si>
    <t>Shakopee for Tommy's, Victoria and Waconia for Ice Cream, Chanhassen for Library, Waconia for Movie Theater.</t>
  </si>
  <si>
    <t>Please figure out a solution for the dumpy looking buildings and former businesses (Coopers, KFC, etc...)</t>
  </si>
  <si>
    <t>Small town vibe  but kind of janky</t>
  </si>
  <si>
    <t>Shop, eat and play</t>
  </si>
  <si>
    <t>It’s spread out, not great parking and not much to do</t>
  </si>
  <si>
    <t xml:space="preserve">Parade, arts crafts fair </t>
  </si>
  <si>
    <t xml:space="preserve">Victoria has better restaurants and services that are applicable. My vet, dance studio, brewery burrow etc and Victoria has a way smaller footprint. </t>
  </si>
  <si>
    <t xml:space="preserve">The services there are very outdated and specific. Also not open very late. It’s like a daytime small town.     The fireman’s park is great. Now that my kids are older I wish there was more older tween age stuff. I also think a wine bar would be great. A smaller grocery like a lakewinds or Trader Joe’s style.  Historic is great, but preserving historic when it’s not used isn’t. We need balance. </t>
  </si>
  <si>
    <t>174.220.31.125</t>
  </si>
  <si>
    <t>Charming like Stars Hollow</t>
  </si>
  <si>
    <t>Groceries, clothes shopping</t>
  </si>
  <si>
    <t>Victoria- salon/spa</t>
  </si>
  <si>
    <t>98.61.16.222</t>
  </si>
  <si>
    <t>Good but lot of closed shops. Not enough resturant. Beautiful city</t>
  </si>
  <si>
    <t>Malt shop</t>
  </si>
  <si>
    <t>More food, more events</t>
  </si>
  <si>
    <t>172.56.10.124</t>
  </si>
  <si>
    <t>Coffee &amp; vintage! Not a lot of night life however</t>
  </si>
  <si>
    <t>Coffee &amp; vibtage!</t>
  </si>
  <si>
    <t>Nightlife, grocery shop, more restuarants</t>
  </si>
  <si>
    <t>Not enough to do</t>
  </si>
  <si>
    <t>All summer events</t>
  </si>
  <si>
    <t>More small businesses geared toward 20’s+, would love outdoor restuarants.</t>
  </si>
  <si>
    <t>174.234.147.143</t>
  </si>
  <si>
    <t>I would say its ok, not like it use to be.  Other than fireman’s park not many people outside.</t>
  </si>
  <si>
    <t>firemans park events</t>
  </si>
  <si>
    <t>walking to restaurants, activities, shopping</t>
  </si>
  <si>
    <t>parking is weird</t>
  </si>
  <si>
    <t>Cute but not much happening. Needs a refresh, especially the old hotel.</t>
  </si>
  <si>
    <t>Patrons is awesome</t>
  </si>
  <si>
    <t xml:space="preserve">The bike path, walking path and boat ramp are awesome!!! </t>
  </si>
  <si>
    <t>More shops, restaurants, active things down town.</t>
  </si>
  <si>
    <t>Empty buildings or non relevant businesses.</t>
  </si>
  <si>
    <t xml:space="preserve">Fireman’s park ice fishing tournament </t>
  </si>
  <si>
    <t xml:space="preserve">Prior Lake - Brewery, nice restaurant, ice cream </t>
  </si>
  <si>
    <t xml:space="preserve">Chaska could be the best little town. We do love it! </t>
  </si>
  <si>
    <t>98.59.125.19</t>
  </si>
  <si>
    <t>Cute but small</t>
  </si>
  <si>
    <t>Go to coffee shops and stroll!</t>
  </si>
  <si>
    <t xml:space="preserve">I wish there was more business to go into. Seems like a lot of offices that I wouldn’t frequent. </t>
  </si>
  <si>
    <t>They just seem to have more store fronts and would be nice if something was in the old dollar tree</t>
  </si>
  <si>
    <t>72.105.109.212</t>
  </si>
  <si>
    <t>Okay.  There's a curling center we can go watch if we eat at the restaurant, but there's not much of a way to watch otherwise.  There's spotty shops, a library.  It is nice to check out on occasion.</t>
  </si>
  <si>
    <t xml:space="preserve">Post office, monthly </t>
  </si>
  <si>
    <t xml:space="preserve">Not much </t>
  </si>
  <si>
    <t>It's hard to park downtown, especially since they narrowed the traffic lanes.      Having a movie theater might be nice, we go to Waconia for that.  A Panera might be nice.</t>
  </si>
  <si>
    <t>Chaska River City Days</t>
  </si>
  <si>
    <t>Victoria, Chanhassen and Waconia often</t>
  </si>
  <si>
    <t xml:space="preserve">Roundabouts are a disaster, they will create another construction obstacle for wanting to go downtown.  </t>
  </si>
  <si>
    <t>67.4.36.168</t>
  </si>
  <si>
    <t>A couple cute shops, a couple decent restaurants, but pretty rundown and limited options</t>
  </si>
  <si>
    <t>Coffee shop, Patron restaurant, speak easy bar, red bench</t>
  </si>
  <si>
    <t>Go out to nicer restaurants for dinner, more elevated dining options, more shops</t>
  </si>
  <si>
    <t xml:space="preserve">Lack of options, rundown appearance </t>
  </si>
  <si>
    <t>172.58.10.186</t>
  </si>
  <si>
    <t>Some really nice amenities, but quite a few average businesses.</t>
  </si>
  <si>
    <t>Parks, walking trails a few times/ week</t>
  </si>
  <si>
    <t>Curling and Event Center, Fireman’s Park (e.g. Farmer’s Market)</t>
  </si>
  <si>
    <t>Dine at quality restaurants.  Most are average, or below average. There are too many of the same cuisine…Mexican.  Coffee Shops are the best options overall; Red Bench, Jones</t>
  </si>
  <si>
    <t xml:space="preserve">Town Square has promise, but needs to be updated.   </t>
  </si>
  <si>
    <t>Carver, Excelsior, Waconia, Chanhassen</t>
  </si>
  <si>
    <t>Need to attract higher quality businesses…even popular chains.  Chipotle, Great Clips.  Restaurants that bring unique and different cuisines…e.g. Thai, Italian.  Edible India was a nice addition.</t>
  </si>
  <si>
    <t xml:space="preserve">I don’t.  Compared to other neighboring cities it’s very underwhelming and is not a destination. </t>
  </si>
  <si>
    <t xml:space="preserve">Nothing at the moment… optimistic this will change and we can find a blend of supporting history and embracing our future. </t>
  </si>
  <si>
    <t xml:space="preserve">See above and below. </t>
  </si>
  <si>
    <t>Highway… it’s a pass through city until that changes. Yes it was improved with recent changes but it’s still a major road that with high traffic.     Lodging  Buildings…. Old, out dated store fronts that are not appealing   Feeling of DT. It’s not a warm welcoming environment. Do not feel safe after dark</t>
  </si>
  <si>
    <t>Yes, several events</t>
  </si>
  <si>
    <t>66.41.82.131</t>
  </si>
  <si>
    <t xml:space="preserve">Unsafe, and many homeless individuals wondering the area. </t>
  </si>
  <si>
    <t>172.58.8.137</t>
  </si>
  <si>
    <t>Not much to do with what we get during rush hour small traffic back ups</t>
  </si>
  <si>
    <t>There is not much to me downtown. Restaurants are all so so and nothing spectacular.  Occasionally will stop at Dunkin’ or subway</t>
  </si>
  <si>
    <t xml:space="preserve">Easier parking would help. Maybe more restaurant options </t>
  </si>
  <si>
    <t>Shakopee - Rthymn on the rails is what we do most of. Free concerts and lots of food truck options that is fabulous and generally are owned by locals.</t>
  </si>
  <si>
    <t>67.4.94.223</t>
  </si>
  <si>
    <t>Cute, quaint, small town feel</t>
  </si>
  <si>
    <t>Festivals, parks, red bench, crooked pint</t>
  </si>
  <si>
    <t>Walk around and explore affordable, cute shops. Shop at a Trader Joe’s, walk without being scared of getting hit from hwy 41.</t>
  </si>
  <si>
    <t xml:space="preserve">Traffic, not much to do down there aside from festivals or random shopping at one of the few stores. </t>
  </si>
  <si>
    <t>River city days (if that’s considered downtown), fire and ice, Latino festival</t>
  </si>
  <si>
    <t>Shakopees Christmas festival, Bloomington Trader Joe’s, most shopping for clothes, gifts etc, restaurants.</t>
  </si>
  <si>
    <t xml:space="preserve">We would really love to enjoy downtown more than we do. We live right by the fire station and have a child and no easy way to ride bikes down unless we use 41 and it’s far too busy with semi trucks to feel safe. Everything else we need is near Chaska commons so no reason to go towards downtown anymore. </t>
  </si>
  <si>
    <t>172.56.11.83</t>
  </si>
  <si>
    <t>Bank and post office</t>
  </si>
  <si>
    <t xml:space="preserve">Clothes shopping. There is nothing. </t>
  </si>
  <si>
    <t>Nothing fun beyond the curling center</t>
  </si>
  <si>
    <t>172.58.13.250</t>
  </si>
  <si>
    <t xml:space="preserve">Cute historical </t>
  </si>
  <si>
    <t>Mass, weekly</t>
  </si>
  <si>
    <t>Does River City Days still count as downtown?  Fire and Ice</t>
  </si>
  <si>
    <t>Shakopee- Men's clothing</t>
  </si>
  <si>
    <t>97.127.47.100</t>
  </si>
  <si>
    <t>A few good places to go</t>
  </si>
  <si>
    <t>Antiquing. When ever open</t>
  </si>
  <si>
    <t>Lindas Cellar, 501 shop, bakery</t>
  </si>
  <si>
    <t xml:space="preserve">Shop. More antiques, specialty shops, </t>
  </si>
  <si>
    <t xml:space="preserve">No place to Park, </t>
  </si>
  <si>
    <t xml:space="preserve">Carver, </t>
  </si>
  <si>
    <t>If you are gonna gave plants n the medians, like across from curling center, TAKE CARE OF IT. IT’s all overgrown. Dine in restaurant for all ages would be nice</t>
  </si>
  <si>
    <t>98.61.7.170</t>
  </si>
  <si>
    <t>It was nice but city leadership has been consistently trying to destroy it for years and they’ve almost succeeded.</t>
  </si>
  <si>
    <t>In the summer, I jog through it twice a week</t>
  </si>
  <si>
    <t>Walk/jog through it</t>
  </si>
  <si>
    <t>More businesses, normally I just see them leaving.</t>
  </si>
  <si>
    <t>Not enough shops</t>
  </si>
  <si>
    <t>Farmer’s market</t>
  </si>
  <si>
    <t>Everything - there’s not much to do in downtown Chaska and you’ve moved most events out of the area.</t>
  </si>
  <si>
    <t>98.59.114.146</t>
  </si>
  <si>
    <t xml:space="preserve">No variety in places to eat. No reason to go there. </t>
  </si>
  <si>
    <t>The only good things are Red Bench and La Hermosa. River City Days and Taste of Chaska.</t>
  </si>
  <si>
    <t>We have zero decent restaurants. Why can places like Wayzata and Victoria have a decent, mid scale place to eat but not Chaska. I certainly don’t need anymore underground’s tunnels.</t>
  </si>
  <si>
    <t xml:space="preserve">I do not visit because it’s sad and empty. </t>
  </si>
  <si>
    <t>174.200.24.255</t>
  </si>
  <si>
    <t xml:space="preserve">Older buildings with mediocre food &amp; entertainment options </t>
  </si>
  <si>
    <t>Schram Brewery or Chaska Athletic Park</t>
  </si>
  <si>
    <t xml:space="preserve">Eat downtown.  Attract higher quality restaurants.  Similar to Victoria, MN downtown </t>
  </si>
  <si>
    <t>Concert around 4th of July</t>
  </si>
  <si>
    <t>Victoria, Shakopee &amp; Excelsior</t>
  </si>
  <si>
    <t>18.88.12.245</t>
  </si>
  <si>
    <t xml:space="preserve">Nice but quite </t>
  </si>
  <si>
    <t xml:space="preserve">Meat market </t>
  </si>
  <si>
    <t>Live music</t>
  </si>
  <si>
    <t xml:space="preserve">Parking.  Traffic </t>
  </si>
  <si>
    <t>98.59.127.148</t>
  </si>
  <si>
    <t>Quaint historic downtown with considerable potential, on the verge of becoming a destination.</t>
  </si>
  <si>
    <t>Bike in, through, around downtown. Walk around fireman park and along river. Curling. Access Library. Go to Reb Bench Bakery. Access to parks and playgrounds.</t>
  </si>
  <si>
    <t>Outdoor activities for adults and children. More unique breweries, restaurants, patio spaces, shopping. Easier access to Schramm Brewery via bike paths</t>
  </si>
  <si>
    <t>Few reasons to explore downtown beyond what's located immediately off of 41. Lack of landscaping and art to take my attention away from all the concrete.</t>
  </si>
  <si>
    <t>Love the new tunnel and bike paths. Love coming downtown as a young family living in Chaska, but there isn't enough to do to keep us there for a full afternoon. We come for a specific activity/reason and then leave.</t>
  </si>
  <si>
    <t>98.61.29.194</t>
  </si>
  <si>
    <t>Friendly, small town feel downtown.  Ability to walk to several businesses.  Love trail system.</t>
  </si>
  <si>
    <t>Walk, visit shops, restaurants.</t>
  </si>
  <si>
    <t>I miss Coopers.  It was conveniently having a grocery store downtown.</t>
  </si>
  <si>
    <t>23.30.224.94</t>
  </si>
  <si>
    <t>Small, quaint</t>
  </si>
  <si>
    <t>Parking issues, lack of variety</t>
  </si>
  <si>
    <t>Shopping events</t>
  </si>
  <si>
    <t>Yes, Shakopee, Waconia, Excelsior &amp; Victoria</t>
  </si>
  <si>
    <t>166.196.114.40</t>
  </si>
  <si>
    <t>It's a nice small town it used to be a lot better before it got more corporated like having the crooked pint come in and redoing the clay hole</t>
  </si>
  <si>
    <t>Walk down by the river and down by the trail pond</t>
  </si>
  <si>
    <t>More adult activities for the ones that like to be outside even during the winter</t>
  </si>
  <si>
    <t>Just my health</t>
  </si>
  <si>
    <t>172.58.9.177</t>
  </si>
  <si>
    <t>Dying. Small business but only visit a couple.</t>
  </si>
  <si>
    <t>Theres not much to do in downtown chaska. Havent been to activities since they moved them from the gazebo</t>
  </si>
  <si>
    <t xml:space="preserve">Not sure what downtown chaska can do. Theres no parking and nothin family friendly to do during the week/weekend. </t>
  </si>
  <si>
    <t xml:space="preserve">Parking and activities. </t>
  </si>
  <si>
    <t xml:space="preserve">Stop spending taxpayers on modifying downtown every two years. Each upgrade has been worse. </t>
  </si>
  <si>
    <t>97.183.142.211</t>
  </si>
  <si>
    <t>Cute but inaccessible with not much variety</t>
  </si>
  <si>
    <t xml:space="preserve">Carver junk company </t>
  </si>
  <si>
    <t xml:space="preserve">More shops and restaurants, bookstores, </t>
  </si>
  <si>
    <t>The traffic and lack of parking. There isn’t an easy way except walk a few blocks to get to a place consistently. We don’t use the bike trails just because we live further out but even still, biking doesn’t seem conducive with downtown Chaska</t>
  </si>
  <si>
    <t xml:space="preserve">Yes, Victoria, carver, and Waconia frequently </t>
  </si>
  <si>
    <t>Home to unique home decor shops</t>
  </si>
  <si>
    <t>Stop at carver junk</t>
  </si>
  <si>
    <t xml:space="preserve">Everything, shopping, groceries, gas station, floral, more food options, </t>
  </si>
  <si>
    <t>Usually finding parking</t>
  </si>
  <si>
    <t>Yes, Victoria, go to the barber, restaurants and the burrow</t>
  </si>
  <si>
    <t>We need more trees, better landscaping all the way up 41. Hwy 41 is our main road, and you get halfway up the hill from downtown and it’s like we have forgotten it. The bridge halfway up the hill looks like trash, the whole coopers/kfc is a pit. We need a proactive board that will help revitalize this town, try to get new businesses that we need, and get Chaska to be what it can be. PS the historic signs is a huge sign that says it’s old and if your under 60 it’s not a place for you</t>
  </si>
  <si>
    <t>174.211.237.233</t>
  </si>
  <si>
    <t xml:space="preserve">Cute river town, but needs more shops and restaurants. </t>
  </si>
  <si>
    <t>Carver junk company, Redbench.</t>
  </si>
  <si>
    <t>Go out to dinner at some upscale places like Victoria has.</t>
  </si>
  <si>
    <t>There's not enough of a draw.</t>
  </si>
  <si>
    <t>Red bench. Dunkin. 504. Fireman’s park. Dollar tree. Walk by the river. Rouge 41</t>
  </si>
  <si>
    <t xml:space="preserve">More parks, outdoor pool, </t>
  </si>
  <si>
    <t xml:space="preserve">Kind of run down in a few spots </t>
  </si>
  <si>
    <t>98.59.127.249</t>
  </si>
  <si>
    <t>Busy road</t>
  </si>
  <si>
    <t>Carver Junk Co</t>
  </si>
  <si>
    <t>Kids friendly restaurants, family arcade light atmosphere that’s not so old for 60 year olds</t>
  </si>
  <si>
    <t>Victoria for food and drinks. Much more fun</t>
  </si>
  <si>
    <t>73.62.181.7</t>
  </si>
  <si>
    <t xml:space="preserve">Quaint but not a lot going on </t>
  </si>
  <si>
    <t>216.161.18.58</t>
  </si>
  <si>
    <t>Homey</t>
  </si>
  <si>
    <t>Flooding - crossing the river</t>
  </si>
  <si>
    <t>98.59.120.131</t>
  </si>
  <si>
    <t>98.59.116.194</t>
  </si>
  <si>
    <t xml:space="preserve">Not much here. </t>
  </si>
  <si>
    <t xml:space="preserve">More gyms. More restaurants. </t>
  </si>
  <si>
    <t xml:space="preserve">The fact there is no affordable gym   (LA fitness, Planet Fitness)   driving 30 minutes there and back is a hassle everyday.     A Canes would be nice to have as well! </t>
  </si>
  <si>
    <t xml:space="preserve">none. </t>
  </si>
  <si>
    <t xml:space="preserve">Yes. multiple times a week. </t>
  </si>
  <si>
    <t>148.170.205.208</t>
  </si>
  <si>
    <t xml:space="preserve">Old river town, not a lot of activity besides the curling center &amp; Cy’s and city activities in the parks </t>
  </si>
  <si>
    <t xml:space="preserve">Dining and socializing in the parks during city events </t>
  </si>
  <si>
    <t xml:space="preserve">More upscale eateries </t>
  </si>
  <si>
    <t xml:space="preserve">Heavy truck traffic </t>
  </si>
  <si>
    <t>River City Days (if you count that park as close to downtown)</t>
  </si>
  <si>
    <t xml:space="preserve">Yes, for their outdoor concerts and various dining venues </t>
  </si>
  <si>
    <t xml:space="preserve">Highway 41 traffic (volume &amp; noise) is detrimental to revitalizing downtown as it is exists today. Without addressing this issue or relocating the “downtown shops/dining/pubs” away from Highway 41 it might never have the draw equal to surrounding communities </t>
  </si>
  <si>
    <t>50.145.173.154</t>
  </si>
  <si>
    <t>Cute, good restaurants and nice for walking</t>
  </si>
  <si>
    <t>Eat at Crooked Pint, go on walks in the neighborhood or by the pond</t>
  </si>
  <si>
    <t>Victoria -- different dining options</t>
  </si>
  <si>
    <t xml:space="preserve">Cute but no reason to go there. </t>
  </si>
  <si>
    <t xml:space="preserve">We like fireman’s park and some of the downtown festivals. </t>
  </si>
  <si>
    <t xml:space="preserve">Eat in restaurants or go to a bar.  Maybe not stare at crappy boarded up houses. </t>
  </si>
  <si>
    <t xml:space="preserve">There’s no reason to go there on a regular basis.  I drive through it, not to it. </t>
  </si>
  <si>
    <t xml:space="preserve">The restaurant choices are better. None of our restaurants are good.  Nothing new or interesting. Shakopee has a couple breweries with pizza. Bravis tacos.  Or mana brewing with its nice pickle pizza. We have that Mexican place which has over priced bland food or whatever crap they serve at Cy’s. Even the crooked pint is kinda a bright spot but not interesting anymore. </t>
  </si>
  <si>
    <t xml:space="preserve">Stop the data center and stop shitting on schoolmaster drive. We’re pissed. How do we get Victoria to annex us?  Don’t think we’re not working on it. </t>
  </si>
  <si>
    <t>67.4.8.168</t>
  </si>
  <si>
    <t>Restaurant/bars (non chains)</t>
  </si>
  <si>
    <t>Farmers markets, taste of chaska</t>
  </si>
  <si>
    <t>Yes - breweries, more upscale or unique dining</t>
  </si>
  <si>
    <t>174.199.35.85</t>
  </si>
  <si>
    <t>How about not rebuilding the decoration pillars that were put on the sides of the roads in the downtown area. They keep getting hit by cars. I believe thers 4 damaged now</t>
  </si>
  <si>
    <t>98.61.19.120</t>
  </si>
  <si>
    <t>Walk the bridge to see the water levels</t>
  </si>
  <si>
    <t xml:space="preserve">Shop, grocery shop - we need a Trader Joe’s where coopers was </t>
  </si>
  <si>
    <t xml:space="preserve">There is nothing downtown Chaska to really go to </t>
  </si>
  <si>
    <t xml:space="preserve">Yes - excelsior to shop and eat   Carver for coffee and ice cream </t>
  </si>
  <si>
    <t xml:space="preserve">Bring in vibrant shops, coffee shops, grocery stores that are relevant - like traded joes </t>
  </si>
  <si>
    <t xml:space="preserve">Underutilized </t>
  </si>
  <si>
    <t>Clay hole park</t>
  </si>
  <si>
    <t xml:space="preserve">Eat. Eat. Eat. </t>
  </si>
  <si>
    <t>24.7.227.131</t>
  </si>
  <si>
    <t>Restaurants and shops</t>
  </si>
  <si>
    <t>Lack of businesses</t>
  </si>
  <si>
    <t>Yes, Chanhassen, Eden Prairie and Shakopee</t>
  </si>
  <si>
    <t>216.82.44.152</t>
  </si>
  <si>
    <t>Old feel</t>
  </si>
  <si>
    <t xml:space="preserve">Go to firemans park, go to the library </t>
  </si>
  <si>
    <t xml:space="preserve">Nice walking trails, better food and grocery options   </t>
  </si>
  <si>
    <t xml:space="preserve">Yes, Shakopee has way more modern shopping options, Victoria's downtown is modern and beautiful and they have the nice ice cream shop with pretty trail area. Both have more entertainment venues. </t>
  </si>
  <si>
    <t>150.195.6.114</t>
  </si>
  <si>
    <t>Small feel, historic look</t>
  </si>
  <si>
    <t>Crooked Pint  Mexican restaurants  City park</t>
  </si>
  <si>
    <t xml:space="preserve">More entertainment options  </t>
  </si>
  <si>
    <t>Single lane 41 was a poor choice</t>
  </si>
  <si>
    <t>Waconia restaurants, brewery</t>
  </si>
  <si>
    <t>68.47.5.14</t>
  </si>
  <si>
    <t xml:space="preserve">Dumpy </t>
  </si>
  <si>
    <t>Eat at Patron</t>
  </si>
  <si>
    <t>Better shops and entertainment</t>
  </si>
  <si>
    <t xml:space="preserve">Parking and it’s just run down. Old KFC and Coopers. The hotel situation is a joke. I would never recommend anyone to stay in downtown Chaska. </t>
  </si>
  <si>
    <t>70.190.205.201</t>
  </si>
  <si>
    <t xml:space="preserve">There is not much going on there. It has a lot of potential,  but just a few spots worth visting. Carver Junk Company and the  Red Bench Bakery are two worth a visit.  Chaska could use some good restaurants and retail that would draw people to downtown. Also, there is a missed opportunity on the riverfront to add restaurants and mixed use development. </t>
  </si>
  <si>
    <t xml:space="preserve">Special events at Fireman's Park a few times a year. </t>
  </si>
  <si>
    <t xml:space="preserve">Better dining options. Maybe a brewery with a nice patio.  Also, a desirable retail option at the old Coopers in, such as a Trader Joe's or Fresh Thyme. </t>
  </si>
  <si>
    <t xml:space="preserve">There just aren't any options for new dining options with nice atmosphere. Would like to see better retail, as well. </t>
  </si>
  <si>
    <t>Chaska Cares, and the Fire and Ice Festival</t>
  </si>
  <si>
    <t xml:space="preserve">Yes, dining in Shakopee, Victoria,  Excelsior and Waconia. </t>
  </si>
  <si>
    <t>174.199.99.192</t>
  </si>
  <si>
    <t xml:space="preserve">It has potential. </t>
  </si>
  <si>
    <t>Linda's cellar,  festivals</t>
  </si>
  <si>
    <t>More shopping, restaurants,  and festivals.  Really disappointed that most festivals are now at Firemen's Park..... not helpful to downtown businesses!</t>
  </si>
  <si>
    <t xml:space="preserve">Traffic,  closed businesses.  Not much around to make people want to linger.  No focus on the beautiful river. </t>
  </si>
  <si>
    <t>98.59.116.191</t>
  </si>
  <si>
    <t xml:space="preserve">A mix of parks, pubs, walkable places. </t>
  </si>
  <si>
    <t xml:space="preserve">eat, drink, socialize. </t>
  </si>
  <si>
    <t xml:space="preserve">Walk safely at night. </t>
  </si>
  <si>
    <t xml:space="preserve">Daytime - fine, Night time rarely go. Safety factor. </t>
  </si>
  <si>
    <t xml:space="preserve">Yes, both cities mentioned. </t>
  </si>
  <si>
    <t xml:space="preserve">Hope you can find a way to get more businesses to fill the many vacancies. </t>
  </si>
  <si>
    <t>172.58.12.110</t>
  </si>
  <si>
    <t>98.59.114.165</t>
  </si>
  <si>
    <t>Visit the crooked pint, red bench bakery and los hermanos</t>
  </si>
  <si>
    <t xml:space="preserve">Dine at more upscale bars and restaurants </t>
  </si>
  <si>
    <t xml:space="preserve">Victoria has more dining options </t>
  </si>
  <si>
    <t>35.148.90.28</t>
  </si>
  <si>
    <t xml:space="preserve">Bare, not much to do. Mainly empty. Better off visiting Excelsior. </t>
  </si>
  <si>
    <t>Shop at Carver Junk Company and visit the new coffee shop.</t>
  </si>
  <si>
    <t xml:space="preserve">Love to see more restaurants, shops, grocery stores and funding for businesses to be able to exist and have longevity. </t>
  </si>
  <si>
    <t>The lack of businesses.</t>
  </si>
  <si>
    <t>98.61.17.130</t>
  </si>
  <si>
    <t>Summer celebrations</t>
  </si>
  <si>
    <t>Riverfest</t>
  </si>
  <si>
    <t>67.4.94.184</t>
  </si>
  <si>
    <t>24.131.188.189</t>
  </si>
  <si>
    <t xml:space="preserve">Small old timer town </t>
  </si>
  <si>
    <t>98.61.21.181</t>
  </si>
  <si>
    <t xml:space="preserve">Good potential, waiting for old businesses to turn over. </t>
  </si>
  <si>
    <t xml:space="preserve">Go to restaurants and coffee shops. Go to parks. </t>
  </si>
  <si>
    <t xml:space="preserve">Go to restaurants. Go to family events. </t>
  </si>
  <si>
    <t xml:space="preserve">Many businesses look run down. </t>
  </si>
  <si>
    <t>174.200.3.144</t>
  </si>
  <si>
    <t>Run down, unorganized, wasted space.  It used to be full of resources like activities such as grocery shopping, movies, shopping, walking, and community connection</t>
  </si>
  <si>
    <t>Firemans park, coffee shops, boutique shopping, walking paths</t>
  </si>
  <si>
    <t>Grocery shop!!!</t>
  </si>
  <si>
    <t>Just the appeal of downtown is lost in vacant building spaces</t>
  </si>
  <si>
    <t>Events at event center of the curling center</t>
  </si>
  <si>
    <t>Live music, shopping</t>
  </si>
  <si>
    <t>174.200.2.237</t>
  </si>
  <si>
    <t xml:space="preserve">More upend restaurants, family friendly restaurants, cocktail bars. Bars with live music. Grocery stores, boutique shops, coffee. shops. Pet friendly restaurants. </t>
  </si>
  <si>
    <t>Downtown Chaska is cute but too boring. There’s not many places to go besides crooked pint and firemen’s park to bring your family for entertainment. It would be nice if we have boutique shops, kids friendly activities, restaurants, bars for entertainments.</t>
  </si>
  <si>
    <t>172.58.13.62</t>
  </si>
  <si>
    <t>Bored</t>
  </si>
  <si>
    <t xml:space="preserve">The festivities on firemen’s park on July </t>
  </si>
  <si>
    <t xml:space="preserve">Summer festivals </t>
  </si>
  <si>
    <t>I would like more ornaments in downtown Chaska looks really poor and sad on this time!</t>
  </si>
  <si>
    <t>63.229.213.86</t>
  </si>
  <si>
    <t xml:space="preserve">Historic but nothing really to do. </t>
  </si>
  <si>
    <t>Usually just pass through. Do go to restaurants occasionally.</t>
  </si>
  <si>
    <t>A grocery store would be convenient…Trader Joe’s, Whole Foods. Have always wanted a cute ice cream shop to be able to get ice cream and walk the parks in the summer. More shopping.</t>
  </si>
  <si>
    <t>Parking can be difficult.</t>
  </si>
  <si>
    <t xml:space="preserve">Occasionally the farmers market </t>
  </si>
  <si>
    <t xml:space="preserve">Yes- Victoria &amp; shakopee </t>
  </si>
  <si>
    <t>66.41.113.114</t>
  </si>
  <si>
    <t xml:space="preserve">Cute city! Some great small businesses, but would love more to make people want to head downtown more! </t>
  </si>
  <si>
    <t xml:space="preserve">Eat! Need more restaurants. </t>
  </si>
  <si>
    <t xml:space="preserve">Shakopee and Victoria; visit breweries and other restaurants </t>
  </si>
  <si>
    <t>108.145.130.60</t>
  </si>
  <si>
    <t xml:space="preserve">Not that impressive </t>
  </si>
  <si>
    <t xml:space="preserve">Shakopee, Chanhassen, Eden Prairie, Jordan, Belle Plaine, Savage </t>
  </si>
  <si>
    <t>166.196.110.98</t>
  </si>
  <si>
    <t xml:space="preserve">Downtown Chaska is pretty and has a lot of potential to be a vibrant place to visit. </t>
  </si>
  <si>
    <t xml:space="preserve">Attend community events in the summer. Taste of Chaska or other similar things. </t>
  </si>
  <si>
    <t xml:space="preserve">Shop and eat. Chaska in general does not have enough restaurants and shops. And we do not have enough diversity in offerings either. We have a lot of Indian food and Mexican food and cigarette shops which do not appeal to my family or friends. </t>
  </si>
  <si>
    <t xml:space="preserve">Yes, not enough variety of places to visit. </t>
  </si>
  <si>
    <t xml:space="preserve">Taste of Chaska &amp; fire &amp; ice festival </t>
  </si>
  <si>
    <t xml:space="preserve">Yes. Victoria, Shakopee, excelsior, Edina and Wayzata. </t>
  </si>
  <si>
    <t>Having adequate parking is also something to consider when drawing people downtown to Chaska. You should ask people what types of businesses they would like to see come to Chaska.</t>
  </si>
  <si>
    <t>172.58.8.252</t>
  </si>
  <si>
    <t xml:space="preserve">A city that I grew up in, that is now being ruined by current administrative direction. </t>
  </si>
  <si>
    <t xml:space="preserve">Remember when left-hand turns were possible. Remember when public parking existed. </t>
  </si>
  <si>
    <t xml:space="preserve">All of the medians all over downtown. Makes getting anywhere downtown a pain, as well as getting to Chasers off old 212. Was a median really necessary on a road with a 30mph speed limit?    Why do we have a four lane bridge heading out of town that only runs 2 lanes? </t>
  </si>
  <si>
    <t xml:space="preserve">Yes, Shakopee - the new food district being constructed for the outdoor Amphitheater. </t>
  </si>
  <si>
    <t>172.56.11.53</t>
  </si>
  <si>
    <t>Boring and uneventful nothing to do.</t>
  </si>
  <si>
    <t>Nothing g because there is nothing to do in downtown Chaska, especially if you don’t drink .</t>
  </si>
  <si>
    <t xml:space="preserve">Mores restaurants, better shop options </t>
  </si>
  <si>
    <t xml:space="preserve">The new median is awful for traffic </t>
  </si>
  <si>
    <t>Not sure the name of the event</t>
  </si>
  <si>
    <t>98.61.1.133</t>
  </si>
  <si>
    <t>Classic</t>
  </si>
  <si>
    <t>Walk the burn and city streets, library, fireman’s park, coffee shop shops, post office</t>
  </si>
  <si>
    <t>Grocery shop hotel options for visitors, general  merchandise/hardware</t>
  </si>
  <si>
    <t>Business hoursdays/open</t>
  </si>
  <si>
    <t xml:space="preserve">Fire &amp; Ice, Latino night, parades, </t>
  </si>
  <si>
    <t>WE NEED A HOTEL THAT'S SAFE AND CLEAN!!!</t>
  </si>
  <si>
    <t>98.59.125.169</t>
  </si>
  <si>
    <t xml:space="preserve">In need of a major renovation. It hasn’t really changed in 30 years. </t>
  </si>
  <si>
    <t xml:space="preserve"> Nothing. There is no reason to go there. Von Hansen’s, Carver Junk, and red bench are the only things worth going and those alone won’t bring my family there. I don’t feel generally safe and it’s not a great neighborhood. </t>
  </si>
  <si>
    <t xml:space="preserve">Shop and eat at restaurants. </t>
  </si>
  <si>
    <t xml:space="preserve">The whole downtown needs a remodel. A lot of buildings need to be knocked down. It needs one centralized block where everything is located. It doesn’t have a downtown feel at all. There is nothing to walk to. </t>
  </si>
  <si>
    <t>Homecoming parade</t>
  </si>
  <si>
    <t xml:space="preserve">Yes. We spend a ton of time in downtown Victoria and eat at many restaurants in downtown Shakopee. </t>
  </si>
  <si>
    <t>98.59.114.184</t>
  </si>
  <si>
    <t xml:space="preserve">Victoria DT or excelsior should be the model </t>
  </si>
  <si>
    <t>67.4.83.235</t>
  </si>
  <si>
    <t>Cute, small town, that needs some updates and more shopping and eating options</t>
  </si>
  <si>
    <t>Shop at carver junk company</t>
  </si>
  <si>
    <t>More restaurant/dining options</t>
  </si>
  <si>
    <t>Cute little town with some cute shops</t>
  </si>
  <si>
    <t>Restaurants.  Lenzen for new vehicles and service</t>
  </si>
  <si>
    <t xml:space="preserve">Shop for groceries.  We need a neighborhood grocery </t>
  </si>
  <si>
    <t>Previously went to vet in Victoria.  Jeweler in shakopee</t>
  </si>
  <si>
    <t>98.61.9.53</t>
  </si>
  <si>
    <t xml:space="preserve">A little run down, building/store fronts could use a facelift. Lots of productive places we visit-library, bank, post office, coffee, park, etc. everything could use a refresh and more trendy/vibrant shops/restaurants </t>
  </si>
  <si>
    <t>Concerns/events at fireman’s park</t>
  </si>
  <si>
    <t>More restaurants, local coffee/donut shops. Revamp to certain park areas</t>
  </si>
  <si>
    <t xml:space="preserve">We got to excelsior/Victoria for restaurants and entertainment. I would never shop in chaska. </t>
  </si>
  <si>
    <t>I have always thought a Trader Joe’s, Corborns, Whole Foods, or other grocery store would be a great replacement for coppers!</t>
  </si>
  <si>
    <t>174.213.246.223</t>
  </si>
  <si>
    <t>A blend of old and new</t>
  </si>
  <si>
    <t xml:space="preserve">More boutiques and restaurants </t>
  </si>
  <si>
    <t xml:space="preserve">Parking is limited in downtown </t>
  </si>
  <si>
    <t xml:space="preserve">Victoria..bi weekly car shows in the summer </t>
  </si>
  <si>
    <t>67.4.13.192</t>
  </si>
  <si>
    <t xml:space="preserve">Art festival </t>
  </si>
  <si>
    <t>98.59.125.243</t>
  </si>
  <si>
    <t>Post Office, twice a month at least</t>
  </si>
  <si>
    <t>Restaurants, there isn't much else</t>
  </si>
  <si>
    <t xml:space="preserve">Shop for groceries </t>
  </si>
  <si>
    <t>Limited choices</t>
  </si>
  <si>
    <t xml:space="preserve">Farmers market </t>
  </si>
  <si>
    <t>174.213.241.131</t>
  </si>
  <si>
    <t>“It’s cool because it is historic but there are definitely some dated buildings/businesses. It has a lot of potential. I hope that we get some nicer restaurants. The new coffee shop and bakery are nice to hang out at but I wish there was a good restaurant we could be regulars at. I almost never go to downtown Chaska. I find myself in Victoria more despite living in Chaska.”</t>
  </si>
  <si>
    <t>Coffee shop and bakery almost exclusively. Curling club a few times.</t>
  </si>
  <si>
    <t>Coffee shop and bakery.</t>
  </si>
  <si>
    <t>Restaurants. More shopping outside of niche items (nice grocery store, etc.)</t>
  </si>
  <si>
    <t xml:space="preserve"> Not really. There’s just not much to do.</t>
  </si>
  <si>
    <t>Victoria. Nicer restaurants and parks nearby.</t>
  </si>
  <si>
    <t>Needing a major makeover</t>
  </si>
  <si>
    <t>Library - 3/4 times per year</t>
  </si>
  <si>
    <t>Some of the larger events</t>
  </si>
  <si>
    <t xml:space="preserve">Have nice restaurants and retail, get rid of the old run down buildings and businesses. </t>
  </si>
  <si>
    <t xml:space="preserve">Trashy businesses and buildings are an eyesore. So much potential to have a downtown like Victoria or even Waconia, but so much work needed. </t>
  </si>
  <si>
    <t xml:space="preserve">Victoria, Shakopee, Chanhassen, EP, etc… nicer restaurants, bars, overall better environment. </t>
  </si>
  <si>
    <t xml:space="preserve">I love Chaska, but downtown needs so much work to become a modern city. </t>
  </si>
  <si>
    <t>184.182.7.208</t>
  </si>
  <si>
    <t>Historic.  Nice town park. Walkway around lake Hard to navigate</t>
  </si>
  <si>
    <t>Church frequently , library a few times a month.</t>
  </si>
  <si>
    <t>Walk around residential district.   Walk around Lake, concerts in park, play pickleball at Lions Park.  Eat, go to church, go to library.</t>
  </si>
  <si>
    <t xml:space="preserve">Traffic and hard to cross busy streets </t>
  </si>
  <si>
    <t>Why replace beautiful library building and spend more taxpayer money.</t>
  </si>
  <si>
    <t>104.193.153.81</t>
  </si>
  <si>
    <t>Attend church weekly.</t>
  </si>
  <si>
    <t>75.73.121.182</t>
  </si>
  <si>
    <t xml:space="preserve">Historic and cute, but a bit dingy in some areas. Needs renovation. </t>
  </si>
  <si>
    <t xml:space="preserve">Coffee. Red Bench. The Depot. </t>
  </si>
  <si>
    <t xml:space="preserve">More places like Red Bench. Better food options. </t>
  </si>
  <si>
    <t xml:space="preserve">Some of the restaurants are fun down. Chinese place, etc. The Coopers building should go. Some historic houses need upkeep. </t>
  </si>
  <si>
    <t xml:space="preserve">More like Victoria - better restaurant options &amp; renovated. </t>
  </si>
  <si>
    <t>172.58.15.121</t>
  </si>
  <si>
    <t xml:space="preserve">Small but charming. </t>
  </si>
  <si>
    <t xml:space="preserve">Red bench bakery/ Dunkin’ Donuts </t>
  </si>
  <si>
    <t>174.212.32.202</t>
  </si>
  <si>
    <t>More early evening entertainment. Need more shopping- boutiques, grocery store</t>
  </si>
  <si>
    <t xml:space="preserve">Lack of parking </t>
  </si>
  <si>
    <t>174.199.37.10</t>
  </si>
  <si>
    <t xml:space="preserve">American food restaurants </t>
  </si>
  <si>
    <t>Empty buildings</t>
  </si>
  <si>
    <t>24.7.227.149</t>
  </si>
  <si>
    <t xml:space="preserve">Beautiful and peaceful </t>
  </si>
  <si>
    <t xml:space="preserve">Walking and visiting shops </t>
  </si>
  <si>
    <t xml:space="preserve">Community meet ups </t>
  </si>
  <si>
    <t>98.59.122.87</t>
  </si>
  <si>
    <t xml:space="preserve">Quaint. </t>
  </si>
  <si>
    <t xml:space="preserve">Walking at fireman’s park. </t>
  </si>
  <si>
    <t xml:space="preserve">Easy access to shopping and walks. Public events. </t>
  </si>
  <si>
    <t>75.231.40.161</t>
  </si>
  <si>
    <t xml:space="preserve">Charming with a lot  Of potential. </t>
  </si>
  <si>
    <t xml:space="preserve">Red Bench bakery, library, fireman’s park playground and walking paths </t>
  </si>
  <si>
    <t xml:space="preserve">Higher quality restaurants, more high quality boutique shopping, ice cream shop. </t>
  </si>
  <si>
    <t xml:space="preserve">Traffic along highway 41, some streets it feels unsafe to have my children walking with how fast cars are traveling. Some streets can be difficult to navigate with one ways or unable to cross through 41. Many of the businesses that I would like to visit are spread out. It would be nice to have a common location for boutiques and businesses providing services and separate office spaces in another common location. </t>
  </si>
  <si>
    <t xml:space="preserve">We often shop or dine in Victoria due to the higher quality services. ice cream and coffee and beauty services in carver. We wish these were all things downtown Chaska could do a better job or providing. </t>
  </si>
  <si>
    <t>4.2.195.94</t>
  </si>
  <si>
    <t xml:space="preserve">Needs more restaurants and grocery store </t>
  </si>
  <si>
    <t>173.18.108.7</t>
  </si>
  <si>
    <t>Walk around town, the dike trails, and the trail to Carver.  We go to the VFW, Legion, Brickhouse.</t>
  </si>
  <si>
    <t>More entertainment in the bars</t>
  </si>
  <si>
    <t>172.56.10.191</t>
  </si>
  <si>
    <t>Fine! Some cute options but run down</t>
  </si>
  <si>
    <t>98.61.22.185</t>
  </si>
  <si>
    <t>Newly redone. Sadly not much happening downtown. Very few businesses.Really there’s no reason to go downtown. It would be great if it became a hub for new restaurants… like downtown Hopkins</t>
  </si>
  <si>
    <t xml:space="preserve">Variety of restaurants other than Mexican. Not chains. Farm to table, healthy based restaurants </t>
  </si>
  <si>
    <t xml:space="preserve">There’s nothing there </t>
  </si>
  <si>
    <t xml:space="preserve">I go to restaurants in both cities </t>
  </si>
  <si>
    <t>98.59.121.188</t>
  </si>
  <si>
    <t xml:space="preserve">Quaint inviting town </t>
  </si>
  <si>
    <t xml:space="preserve">Social get togethers   Park events </t>
  </si>
  <si>
    <t>Upscale restaurants   Shopping</t>
  </si>
  <si>
    <t xml:space="preserve">Yes  Shakopee Victoria Waconia </t>
  </si>
  <si>
    <t>172.58.12.90</t>
  </si>
  <si>
    <t xml:space="preserve">Walk the park. Go to Cys, good food, good atmosphere. Go the Linda's Cellar, coffee shop, trails, chasers, la hermosa   </t>
  </si>
  <si>
    <t>Go to grocery store  More boutiques  Craft store  Material store...joanns is closing  Ice cream shop...Tommy's. Moved</t>
  </si>
  <si>
    <t>No grocery store</t>
  </si>
  <si>
    <t>History center. Chaska River City Days</t>
  </si>
  <si>
    <t xml:space="preserve">Yes better fast food options better shopping  flower shop many resteraunts </t>
  </si>
  <si>
    <t>How does the emergency vehicles get through town with the one lane thing when traffic is backed up and no place to get out of the way. Nice concept for the walk paths on the east side of town but boring and ugly. Need plants or something. Also need better advertising and signage for the businesses that we have left   Info for parking   I realize this may be in the works but the time signs and sandwich boards make downtown look like they just don't care.</t>
  </si>
  <si>
    <t>199.21.246.170</t>
  </si>
  <si>
    <t xml:space="preserve">Cute and quaint. Can be hard to navigate with the median down 41 </t>
  </si>
  <si>
    <t xml:space="preserve">Walk on paths, enjoy the outdoors. </t>
  </si>
  <si>
    <t xml:space="preserve">Parking is an issue for a few places down town. </t>
  </si>
  <si>
    <t>165.225.57.58</t>
  </si>
  <si>
    <t>It's an area that could be really nice and vibrant, but lacks a real drawing card to bring people down.</t>
  </si>
  <si>
    <t>There are a couple of good restaurants</t>
  </si>
  <si>
    <t>More dining options; more retail that isn't knick-knacks and bric-a-brac</t>
  </si>
  <si>
    <t>Victoria has arguably stronger retail and restaurant options. Also their park/bandshell area is nice.</t>
  </si>
  <si>
    <t>I personally do not believe that the Downtown Taxing District delivers value. The budget is on auto-pilot and they did *nothing* different the year 41 was closed through downtown. The council needs to start demanding to see metrics that show results or else it should be discontinued.</t>
  </si>
  <si>
    <t>172.56.13.122</t>
  </si>
  <si>
    <t xml:space="preserve">Has potential but at its current state is not worth the drive. </t>
  </si>
  <si>
    <t xml:space="preserve">Visit the library or red bench bakery. </t>
  </si>
  <si>
    <t xml:space="preserve">Significant larger variety of restaurants, shops etc.  I’d also like to be able to grocery shop- something needs to go into coopers- Trader Joe’s? Also run down buildings need to be dealt with- the old  KFC.  Eye sore and waste of real estate </t>
  </si>
  <si>
    <t xml:space="preserve">There isn’t enough to draw people to downtown Chaska so it isn’t even considered.   Without red bench and  the library we would never spend anytime downtown and we live here. </t>
  </si>
  <si>
    <t xml:space="preserve">None.  </t>
  </si>
  <si>
    <t xml:space="preserve">Always Victoria or excelsior.   </t>
  </si>
  <si>
    <t>98.61.1.199</t>
  </si>
  <si>
    <t xml:space="preserve">Walk or bike around the old neighborhoods , love all the hanging flowers in the summer </t>
  </si>
  <si>
    <t>More stores to shop</t>
  </si>
  <si>
    <t xml:space="preserve">More affordable but nice senior housing </t>
  </si>
  <si>
    <t>107.77.206.232</t>
  </si>
  <si>
    <t>Super cute but unsafe for walking, streets are too busy with truck traffic</t>
  </si>
  <si>
    <t>Check out the cute stores</t>
  </si>
  <si>
    <t xml:space="preserve">See less trucks hauling through </t>
  </si>
  <si>
    <t xml:space="preserve">The roads are too busy </t>
  </si>
  <si>
    <t>Could we get a few other restaurants that aren’t Mexican food?</t>
  </si>
  <si>
    <t>98.59.115.55</t>
  </si>
  <si>
    <t>Super cute and idealic...but not a lot to do or look at. But it could be AMAZING to walk around and hang out in with good restaurants and cute shops.</t>
  </si>
  <si>
    <t>I get my car repaired downtown (1 times per month); get wine at Dolce Vita (1 time per week); Library (1 time every other month)</t>
  </si>
  <si>
    <t>Meet friends at Red Bench, or Jones Coffee now. We also love La Hermosa and Crooked Pint. We love the all the community activities as well and are sad some of the things have moved to Lion's Park vs downtown.</t>
  </si>
  <si>
    <t>I would love to walk the downtown and have  various shops to purchase  goods at. I would love a Trader Joe's in the old Coopers space to help have a convenient grocery store (and it would attract lots of people because everyone loves Trader Joes!!). I would love to see fun new restaurants in the downtown (Italian, steakhouse, etc...) so I don't have to travel to Victoria, Waconia or Eden Prairie to have something besides Mexican food or bar food. Bigger Farmer's Market</t>
  </si>
  <si>
    <t xml:space="preserve">There isn't a lot to do on a daily basis and the old Cooper Foods space and surrounding business area right there is an eye sore and doesn't feel safe. </t>
  </si>
  <si>
    <t>Taste of Chaska; Farmers Market; Other summer outdoor things at Fireman's Park</t>
  </si>
  <si>
    <t xml:space="preserve">Yes, Shakopee, Victoria, Waconia, Excelsior...all to walk the cute streets, eat at the various restaurants and shop the cute stores. They are fun places to hang out. </t>
  </si>
  <si>
    <t xml:space="preserve">Downtown Chaska has such great potential. We are excited to see it grow and develop while keeping it's charm.     Only other thing is PLEASE bring a Trader Joe's here. We have plenty of stores on Pioneer Trail and 41 but not enough grocery options servicing those of us that are right near downtown. </t>
  </si>
  <si>
    <t>98.61.11.154</t>
  </si>
  <si>
    <t>It’s cute, but a lot of the businesses have limited hours and I don’t generally spend time on that side of town.</t>
  </si>
  <si>
    <t>Get coffee at Jones coffee, pick up dinner, food truck festivals, shop at botiques</t>
  </si>
  <si>
    <t>Walk around and stop at different stores/window shop</t>
  </si>
  <si>
    <t xml:space="preserve">Businesses having very limited hours, parking </t>
  </si>
  <si>
    <t>Food truck events</t>
  </si>
  <si>
    <t>Yes, downtown Victoria has more options for breweries, ice cream, food etc and seems more walkable to me. Downtown shakopee has better parking in my opinion</t>
  </si>
  <si>
    <t>181.214.150.49</t>
  </si>
  <si>
    <t xml:space="preserve">Could use improvement to make it more pedestrian friendly </t>
  </si>
  <si>
    <t>Walk around</t>
  </si>
  <si>
    <t xml:space="preserve">Walk to get to places, not have to rely on cars.  More public transportation would be so appreciated </t>
  </si>
  <si>
    <t xml:space="preserve">Lack of good public transportation, safety for pedestrians </t>
  </si>
  <si>
    <t>Thank you for giving us a chance to voice our thoughts.  People with disabilities annd their families appreciate safe public transportation and pedestrian friendly access.</t>
  </si>
  <si>
    <t>73.164.18.26</t>
  </si>
  <si>
    <t xml:space="preserve">Patio seating for cafes/dinners, health food options (smoothies, açaí bowls, salads), live music </t>
  </si>
  <si>
    <t xml:space="preserve">Victoria burrow, Floyd’s patio, nautical bowls (Victoria), downtown excelsior </t>
  </si>
  <si>
    <t>98.59.117.6</t>
  </si>
  <si>
    <t>Boring. Needs so much life and business. A dead downtown.</t>
  </si>
  <si>
    <t>Not much of anything cause nothing is there.</t>
  </si>
  <si>
    <t>Bring retail, restaurants, stores/retail, any life into this area. We moved to the area in 2022 and we would never suggest this area currently.</t>
  </si>
  <si>
    <t>You need things to do in downtown to experience anything.</t>
  </si>
  <si>
    <t>Victoria, Shakopee, chanhassen, Eden prairie all go to cause so much more to do and see.</t>
  </si>
  <si>
    <t>Get this shit figured out. It’s embarrassing to live here and show nothing about the town.</t>
  </si>
  <si>
    <t>63.229.215.184</t>
  </si>
  <si>
    <t xml:space="preserve">A nice small town that has had a lot construction recently which is hopefully finished. Beautiful hanging planters in the summertime. Fun town ballgames. </t>
  </si>
  <si>
    <t>Go for walks about monthly, visit library monthly</t>
  </si>
  <si>
    <t>Visit the Library</t>
  </si>
  <si>
    <t xml:space="preserve">It would be nice to have outdoor patio eating located away from Hwy 41 noise. </t>
  </si>
  <si>
    <t>Music concerts</t>
  </si>
  <si>
    <t>Chaska needs a bigger and better library ASAP</t>
  </si>
  <si>
    <t>4.2.130.246</t>
  </si>
  <si>
    <t xml:space="preserve">Bike to bars and restaurants </t>
  </si>
  <si>
    <t>Floyds for live music outdoors</t>
  </si>
  <si>
    <t>174.234.136.33</t>
  </si>
  <si>
    <t>Cute downtown with a couple of restaurants and shops</t>
  </si>
  <si>
    <t xml:space="preserve">We have a couple of favorite restaurants, we bike through there to get on the trail. </t>
  </si>
  <si>
    <t>Maybe a bar with a patio, music, book shop</t>
  </si>
  <si>
    <t xml:space="preserve">Not much to see down there. </t>
  </si>
  <si>
    <t>Excelsior, Wayzata</t>
  </si>
  <si>
    <t>75.247.253.180</t>
  </si>
  <si>
    <t xml:space="preserve">Cute lake and park with a little charm. </t>
  </si>
  <si>
    <t xml:space="preserve">Small shops for antiques and car repair. Few times a year </t>
  </si>
  <si>
    <t xml:space="preserve">Walk the lake, visit 501, check out events. </t>
  </si>
  <si>
    <t xml:space="preserve">Better restaurants to visit more often. </t>
  </si>
  <si>
    <t xml:space="preserve">Lack of shops that interest me and restaurants are more bar/very casual. </t>
  </si>
  <si>
    <t xml:space="preserve">Vendor fairs at the park. </t>
  </si>
  <si>
    <t xml:space="preserve">Victoria and Waconia more frequently. Better food and a movie theater. </t>
  </si>
  <si>
    <t>98.59.119.235</t>
  </si>
  <si>
    <t>Congested and boring</t>
  </si>
  <si>
    <t>Eat at better resturants</t>
  </si>
  <si>
    <t xml:space="preserve">It has potential, but there doesn’t feel like there’s enough to do. Lots of money put into the infrastructure (new roads/walkways), but restaurants have left (Tommy’s Malt Shop, Dunn Bros, etc.) so it’s tough. I’d love to spend more time down there, but I rarely go. Makes me sad. </t>
  </si>
  <si>
    <t>Post office - several times a week</t>
  </si>
  <si>
    <t xml:space="preserve">Jones Coffee </t>
  </si>
  <si>
    <t xml:space="preserve">Go to restaurants, attend events, etc. </t>
  </si>
  <si>
    <t>There isn’t enough to do. I enjoy Jones Coffee and going to Patron every so often, but that’s about it. There doesn’t feel like there’s enough events/attractions to pull me in to going to downtown Chaska versus another area of the western suburbs (Excelsior, Eden Prairie, etc.)</t>
  </si>
  <si>
    <t>Yes. All the time - Shakopee, Chanhassen, Excelsior, Eden Prairie</t>
  </si>
  <si>
    <t>From what I know, the taxes are the reason businesses aren’t coming or staying in downtown Chaska. Why can’t that change so that we can have a thriving downtown that compels people from all walks of life? I love Chaska, but I’m saddened by the lack of options of businesses and things to do in the downtown area after all the money spent on construction in the last year.</t>
  </si>
  <si>
    <t>173.18.111.67</t>
  </si>
  <si>
    <t xml:space="preserve">Very cute, walkable downtown some a few shops </t>
  </si>
  <si>
    <t xml:space="preserve">I love walking here with family. Love the few shops they have. </t>
  </si>
  <si>
    <t xml:space="preserve">More diverse eating options (too many Mexican restaurants) and outdoor dining. </t>
  </si>
  <si>
    <t xml:space="preserve">Parking, busy roadways </t>
  </si>
  <si>
    <t>Chanhassen, Victoria, Excelsior</t>
  </si>
  <si>
    <t>66.41.112.249</t>
  </si>
  <si>
    <t>Very clean, beautiful, and peaceful.</t>
  </si>
  <si>
    <t>Walk/bike and enjoy the views.</t>
  </si>
  <si>
    <t>Fire&amp;ice (fireman’s park)</t>
  </si>
  <si>
    <t>Movie nights at the park in shakopee.</t>
  </si>
  <si>
    <t>69.180.169.163</t>
  </si>
  <si>
    <t xml:space="preserve">Nothing special </t>
  </si>
  <si>
    <t>City square events</t>
  </si>
  <si>
    <t xml:space="preserve">City square events </t>
  </si>
  <si>
    <t>Not sure what there is to do</t>
  </si>
  <si>
    <t>174.199.34.58</t>
  </si>
  <si>
    <t xml:space="preserve">Potential. Misses the mark in being a vibrant downtown area. Drives out the niche business that people are attracted to. Think Stillwater, White Bear Lake, Excelsior, Wayzata, Northfield and Fargo. It’s the cutest downtown with no reason to get out of your vehicle. </t>
  </si>
  <si>
    <t xml:space="preserve">All the things that aren’t there. Cute boutiques, ice cream shops, back patio music (not loud noise), cute luch shops, a place for brunch, children fun shops, etc. </t>
  </si>
  <si>
    <t xml:space="preserve">The narrow main road </t>
  </si>
  <si>
    <t xml:space="preserve">Summer concerts and the farmers market </t>
  </si>
  <si>
    <t>Always  Victoria, Waconia and Excelsior</t>
  </si>
  <si>
    <t xml:space="preserve">Have more community voices and the planning meetings. </t>
  </si>
  <si>
    <t>69.180.169.146</t>
  </si>
  <si>
    <t xml:space="preserve">IT HAS POTENTIAL. But it's slept on. I have never understood why downtown Victoria has blown up and become such a place of gathering but not downtown Chaska. It infuriates me because I think DT chaska is the cutest little charming town!! The red brick, the river, the gazebo--We have so much potential and we don't use any of it. It is never a destination, but it absolutely could be!! </t>
  </si>
  <si>
    <t xml:space="preserve">Jones Coffee, Red Bench Bakery and Rouge 41--that is currently the only thing that brings me to Downtown Chaska.   Rouge 41 is one of the most underrated bars in the metro area--it's classy and attracts foodies. I think it should be way busier than it is but unfortunately we are not a 'destination town' like victoria or excelsior--but I truly believe we could be!! </t>
  </si>
  <si>
    <t xml:space="preserve">I think Downtown Chaska has the potential to be the next Downtown Victoria or Downtown Excelsior (granted, I know we are not a lake town--but we are a river town and we could use that to our advantage!) if we get the right businesses, events and attractions!   FOOD: I think having a couple SOLID restaurants that bring people into town would be the first thing to do. Actually, decent restaurants that are destinations and attract foodies. Victoria has The Noble Lion, Excelsior has several, we have none. We have 2 competing Mexican restaurants across the street from each other that are both terrible, sorry, there's so much potential there! The only one that is decent is Chaska My Love, but it's tucked away next to the laundromat and run-down looking on the inside which scares off customers. But the food is really good! Andy the owner of Red Bench is killing it with Rouge 41 and Red Bench--but red bench is only open during the day. And Rouge 41 on the weekends.   Wine Bar: We have no wine bars in the twin cities metro area and there is huge potential for this. Think about all the wine moms we have in the city...could be wildly lucrative lol.   Boutiques: There should be some unique fun boutiques that target the younger generation--they are the ones posting on TikTok and Instagram which brings traffic to destinations. Tiktoks are the new billboards. Whether its clothing, gifts, make your own candles/perfumes, paint and sip studio, etc. There needs to be a pull to visit the shops downtown. We have the parking that Victoria doesn't!! Let's use that to our advantage     Also. Sort of a joke but also totally serious is trader joes---we have the perfect spot for it and would bring so much foot traffic to the city!!   Events: I want Chaska to be a destination! did you know Minnesota just got a huge film tax credit? The guthrie is one of the most premiere, elite theatres in the states and it's right here in our home state. We have a WONDERFUL talent community here, and not to mention, since COVID a lot of films are no longer being filmed in LA. A film festival in downtown Chaska would not only attract the arts community but also bring in visitors from other states and even countries to premiere their films. But I think this is further down the line, you need to have a town here for people to visit. Restaurants, a wine bar, clothing stores, create a destination. Chaska is on the river! We celebrate River City Days! That should be a bigger event than it is but it's not because we just don't have the draw that Excelsior and Victoria does.    A street farmers market on Sundays or once a month (check out Studio City LA's farmers market)   Art festivals!  Battle of the bands!   Vintage Fest!  I have so many ideas for events. But those are quick ones. </t>
  </si>
  <si>
    <t xml:space="preserve">Yes, to be blunt: it looks rundown and un-inviting.   I think the Chaska brick story IS SO COOL! I think the town is SO CUTE AND HAS SO MUCH POTENTIAL! There is nothing wrong with the buildings, but the tenants are what makes it univiting--they look rundown. I think the gazebo is beautiful, however, there are many open leases and closed stores it doesn't look or feel inviting. Chaska should be a destination. It should be a proud river town.   The definition of Chaska (depending) is:   In Quechua (an indigenous language of the Andean region): "Chaska" means "star." It can refer to the literal stars in the sky or symbolize something that shines or stands out.  In certain Native American cultures: "Chaska" can mean "firstborn son" or refer to a male child, often carrying a sense of importance or leadership.  If that's true we should embrace what it means to be a leader and a destination for people, and set the tone for our pride in our cute, small town! Between Chaska and Victoria and Excelsior, I think we've been neglected and it's time to devote some creative energy into the beautiful space that we have! </t>
  </si>
  <si>
    <t xml:space="preserve">None. I used to but I don't feel like they're destinations anymore or big attractions. Look at Victoria's events and Excelsiors events and see the crowds they draw because the downtown has a heartbeat and it's own pulse. </t>
  </si>
  <si>
    <t>Victoria and Excelsior.</t>
  </si>
  <si>
    <t>107.77.209.19</t>
  </si>
  <si>
    <t>Moravian church</t>
  </si>
  <si>
    <t>City Square Park and coffee shop</t>
  </si>
  <si>
    <t xml:space="preserve">Coffee shops, restaurants </t>
  </si>
  <si>
    <t>Bakeries</t>
  </si>
  <si>
    <t>Small business clothing</t>
  </si>
  <si>
    <t>50.221.1.226</t>
  </si>
  <si>
    <t xml:space="preserve">Historic Downtown: A diamond in the rough. Lots of potential but not much there to draw people on a daily basis. Upper Chaska: like any other suburb. </t>
  </si>
  <si>
    <t xml:space="preserve">I think there is a huge gap between a few times a month and a few times a year. </t>
  </si>
  <si>
    <t xml:space="preserve">Coffee shop (red bench and jones), carver junk company for gifts and home. To image the revitalization and possibilities of historic downtown Chaska. </t>
  </si>
  <si>
    <t xml:space="preserve">Shop (clothing, home decor), eat at small unique restaurants, get an ice cream cone, grocery shop for healthy foods (fresh thyme, Trader Joe’s, or similar), activities in the town square. </t>
  </si>
  <si>
    <t xml:space="preserve">Lack of good, unique restaurants, something other than bar food. We have to drive to Chan, Victoria, Waconia and EP. There seems to be a lot of services that bring people downtown monthly but not in a daily or weekly basis. </t>
  </si>
  <si>
    <t>Art fair, fire and ice, music, ice skating</t>
  </si>
  <si>
    <t xml:space="preserve">Yes, regularly. Shakopee, Carver, Excelsior, Chanhassen, Waconia, Eden Prairie. </t>
  </si>
  <si>
    <t xml:space="preserve">Historic downtown Chaska has So Much potential but feels and looks neglected. If all of our surrounding cities can thrive, what’s holding Chaska back? Chaska is growing and so are the needs of all the new families. </t>
  </si>
  <si>
    <t>107.77.209.112</t>
  </si>
  <si>
    <t>Cute and quaint.</t>
  </si>
  <si>
    <t xml:space="preserve">I like the small boutiques, bars and restaurants. </t>
  </si>
  <si>
    <t>More entertainment options.</t>
  </si>
  <si>
    <t>98.61.5.232</t>
  </si>
  <si>
    <t xml:space="preserve">Historic. Friendly, welcoming </t>
  </si>
  <si>
    <t xml:space="preserve">Enjoying music in City Square Park </t>
  </si>
  <si>
    <t xml:space="preserve">Eat at a nicer restaurant   Better shopping opportunities </t>
  </si>
  <si>
    <t xml:space="preserve">Road construction and, traffic </t>
  </si>
  <si>
    <t>History center tour</t>
  </si>
  <si>
    <t>Better dining opportunities elsewhere would love to see the park utilized more</t>
  </si>
  <si>
    <t xml:space="preserve">Really need a grocery store downtown. A Radamachers or a Mackenthuns would be fantastic </t>
  </si>
  <si>
    <t>73.228.145.139</t>
  </si>
  <si>
    <t xml:space="preserve">Beautiful downtown square but I wish it were two lanes in and out. Rumor has it your tearing down China pagoda mall? Is that true </t>
  </si>
  <si>
    <t>Craft shows</t>
  </si>
  <si>
    <t>Have more options for kids to play in and do</t>
  </si>
  <si>
    <t xml:space="preserve">Traffic… </t>
  </si>
  <si>
    <t>162.210.217.65</t>
  </si>
  <si>
    <t>Looking better and better, yet still feels a tad empty.</t>
  </si>
  <si>
    <t xml:space="preserve">Chaska Auto once a month or every two months. </t>
  </si>
  <si>
    <t>Bike and walk! Love those trails.</t>
  </si>
  <si>
    <t>Greater selection of restaurants. I know that the city has little to do with who moves into a space, but any carrots you can dangle like SAC or WAC fee removal or aggregation would likely help.</t>
  </si>
  <si>
    <t>Lack of quality or interesting places to eat.</t>
  </si>
  <si>
    <t>Fire and Ice!</t>
  </si>
  <si>
    <t>Shakopee and Victoria for their downtown breweries and restaurant's.  Chanhassen for work.</t>
  </si>
  <si>
    <t>216.82.44.186</t>
  </si>
  <si>
    <t xml:space="preserve">Patron, Cuzzy, crooked Pint good.   A few antique shops.  Not much else going on - stay away from Super 8 area.  </t>
  </si>
  <si>
    <t>Patron; StJohns</t>
  </si>
  <si>
    <t xml:space="preserve">Grocery - even a KWIK Trip would be nice; Trader Joe’s.    Stores are so spread out.  Activities - mini golf? </t>
  </si>
  <si>
    <t xml:space="preserve">Homeless;  Dollar store can be scary at times.  </t>
  </si>
  <si>
    <t>Used to do the kid events.     Do walk around Fireman’s Park</t>
  </si>
  <si>
    <t xml:space="preserve">Victoria has a fun atmosphere for drinks and great dining </t>
  </si>
  <si>
    <t>173.23.105.208</t>
  </si>
  <si>
    <t xml:space="preserve">Congested, old, limited parking for such a small town, for example the best parking for the library is next to an intersection... Dangerous to back out walk to or drive through. </t>
  </si>
  <si>
    <t>Go to St John's , watch parades, go to events in the park, library, red bench bakery, sidewalks... It amazes how many communities don't have sidewalks in carver county. Sidewalks through a community not along a busy loud road.</t>
  </si>
  <si>
    <t>Have safe parking lots so most of Parking isn't along the road</t>
  </si>
  <si>
    <t xml:space="preserve">Limited shops, no grocery, the collection of homeless at the hotel, those leaving the county jail/ courthouse, troubled teens at the school near the courthouse, and soon to be troubled young adults next to the bus depot... Doesn't promote the vibe of a safe community I want to hang out in... </t>
  </si>
  <si>
    <t>Chanhassen Carver Waconia.. grocery, shopping, restaurants</t>
  </si>
  <si>
    <t>67.4.21.86</t>
  </si>
  <si>
    <t>Cute quaint, fun little town good for kids</t>
  </si>
  <si>
    <t>Parks! We love fireman park</t>
  </si>
  <si>
    <t>Go to firemans park, the restaurants and walking around!</t>
  </si>
  <si>
    <t xml:space="preserve">Events, park, etc </t>
  </si>
  <si>
    <t xml:space="preserve">Sometimes parking especially for firemans park </t>
  </si>
  <si>
    <t xml:space="preserve">Yes. All of the above </t>
  </si>
  <si>
    <t>174.199.97.205</t>
  </si>
  <si>
    <t>That there is not much left downtown to attract people.Too much truck traffic, all parking has been taken away, so foot traffic is nonexistent anymore going from shop to shop. It's sad. Not the fun vibrant downtown I grew up with. There has to be a way to showcase beautiful river area.</t>
  </si>
  <si>
    <t>Have dinner at patron. Go to rue 41.</t>
  </si>
  <si>
    <t>Park. Then walk the blocks and shop, eat, sight see, walk river path.</t>
  </si>
  <si>
    <t>Yes there is absolutely no parking. And so many shops have closed. Hwy 41 is so busy and noisy with big truck traffic. It hinders any good experience.</t>
  </si>
  <si>
    <t>Yes mostly waconia as there is so much within walking distance. Sometimes victoria but again they have no parking to accommodate all the new attractions.</t>
  </si>
  <si>
    <t>Love the idea of the events with food trucks in the park by curling center. But they are usually in the parking lots so no place for spectator parking! I feel use of the park for concerts and events like shakopee and excelsior do is a big miss for chaska.</t>
  </si>
  <si>
    <t>63.229.215.111</t>
  </si>
  <si>
    <t xml:space="preserve">The park, and curling club </t>
  </si>
  <si>
    <t xml:space="preserve">There isn’t much there </t>
  </si>
  <si>
    <t xml:space="preserve">Yes, better restaurants </t>
  </si>
  <si>
    <t>174.213.241.63</t>
  </si>
  <si>
    <t>Difficult to travel to specific businesses and no parking</t>
  </si>
  <si>
    <t xml:space="preserve">Park near local businesses </t>
  </si>
  <si>
    <t>Lack of parking, road construction,  poor traffic flow</t>
  </si>
  <si>
    <t>67.4.30.238</t>
  </si>
  <si>
    <t xml:space="preserve">Has potential, but needs an update </t>
  </si>
  <si>
    <t xml:space="preserve">Get coffee or treats from red bench </t>
  </si>
  <si>
    <t>Better restaurants, bars and shopping</t>
  </si>
  <si>
    <t xml:space="preserve">Parking can be difficult </t>
  </si>
  <si>
    <t xml:space="preserve">Victoria- much better restaurants (variety) and nightlife </t>
  </si>
  <si>
    <t>174.200.23.103</t>
  </si>
  <si>
    <t>Quant</t>
  </si>
  <si>
    <t>Grab a beverage, sit on a patio and shop</t>
  </si>
  <si>
    <t>Chaska needs more sports bars, quality restaurants and shops</t>
  </si>
  <si>
    <t xml:space="preserve">The abandoned fast food building in Cooper's parking lot that area looks run down and sketchy. </t>
  </si>
  <si>
    <t>Events in fireman's park. Food trucks, Mexican fair, a music event there in the park</t>
  </si>
  <si>
    <t>107.122.97.25</t>
  </si>
  <si>
    <t>Nice, a few good places to check out</t>
  </si>
  <si>
    <t>Ice skating; curling, visiting the library; CHS parade</t>
  </si>
  <si>
    <t xml:space="preserve">Eat; shop; socialize </t>
  </si>
  <si>
    <t>Too much I don’t care about</t>
  </si>
  <si>
    <t>CHS Homecoming Parade</t>
  </si>
  <si>
    <t>Victoria; Chanhassen</t>
  </si>
  <si>
    <t>76.101.34.84</t>
  </si>
  <si>
    <t>Quaint, fun, beautiful center parkand band stand</t>
  </si>
  <si>
    <t>Beach at Fireman's Park, all summer. Also we enjoy Town Ball.</t>
  </si>
  <si>
    <t xml:space="preserve">Red Bench, El Patrons, Curling Club to eat, Schram Haus, Von Hansens, Wells Fargo Bank &amp; bike trails. </t>
  </si>
  <si>
    <t>Just want to say the new bike tunnel to cross 41 safely is great. We use the bike trails a lot.</t>
  </si>
  <si>
    <t>The truck traffic on Chestnut Blvd. (41) Is awful when dining and literally divided the town.</t>
  </si>
  <si>
    <t xml:space="preserve">Shakopee and Victoria for more upscale restaurants </t>
  </si>
  <si>
    <t>The number of low end apartments and/or half-way housing is a concern. We live up the hill on Chaska Blvd (61) and these people 'wandering' on the road and around neighborhoods is a bit unsettling.</t>
  </si>
  <si>
    <t>166.196.110.117</t>
  </si>
  <si>
    <t xml:space="preserve">Some parts are cute, some are dumpy and the clientele that hangs around is not real inviting. </t>
  </si>
  <si>
    <t>Walk, shop, stroll, eat drink…</t>
  </si>
  <si>
    <t xml:space="preserve">Shop- Waconia does such a good job with Sip n Strolls.  They are always having something going on.  Scarecrow contests, D.E.A.R, flannel shirt bar hop, restaurants and store windows decorated to the hilt during the holidays, punch cards with prize, art wander… there is always something happening.  </t>
  </si>
  <si>
    <t xml:space="preserve">Not enough advertising and marketing of the little fun shops.  Plan more, be more visible. </t>
  </si>
  <si>
    <t>River city days, the sip and shop event</t>
  </si>
  <si>
    <t xml:space="preserve">Victoria, Waconia, </t>
  </si>
  <si>
    <t xml:space="preserve">Clean up the old dumpy buildings, make sure businesses are keeping up with landscaping, weeding etc. apartment buildings, holiday gas station, the old KFC building, the old Cooper’s space. Just clean up. </t>
  </si>
  <si>
    <t>67.4.42.4</t>
  </si>
  <si>
    <t xml:space="preserve">It’s a little run down but they are trying to make it better. We have a few restaurants and shops but would like more like Victoria. </t>
  </si>
  <si>
    <t>Patron, dunkin, fireman’s park and restaurant</t>
  </si>
  <si>
    <t xml:space="preserve">Shop, eat, grocery store, another gas station, outdoor entertainment, feel safer </t>
  </si>
  <si>
    <t xml:space="preserve">Seems run down and not as safe as it could be </t>
  </si>
  <si>
    <t xml:space="preserve">Need to update the old kfc it looks terrible. Also need a grocery store to move in. </t>
  </si>
  <si>
    <t>50.206.71.210</t>
  </si>
  <si>
    <t>Shop (Von Hanson's), eat</t>
  </si>
  <si>
    <t>Eat, shop, watch movies</t>
  </si>
  <si>
    <t>Hwy 41 is busy and loud</t>
  </si>
  <si>
    <t>98.59.117.221</t>
  </si>
  <si>
    <t xml:space="preserve">It needs more shops and restaurants. </t>
  </si>
  <si>
    <t>Going out for cocktails and dinner</t>
  </si>
  <si>
    <t xml:space="preserve">Different restaurants. Maybe an upscale restaurant that could work with Rouge 41. </t>
  </si>
  <si>
    <t xml:space="preserve">So spread out. Shops/restaurants need to be near each other. </t>
  </si>
  <si>
    <t xml:space="preserve">Brewery’s in Shakopee in close proximity to each other.   Better restaurants in Victoria </t>
  </si>
  <si>
    <t>174.199.33.110</t>
  </si>
  <si>
    <t xml:space="preserve">The only time I go there is for Walgreens or dunkin. Used to go to all the events the city would put on at the event center when my kids were younger. </t>
  </si>
  <si>
    <t>67.4.88.84</t>
  </si>
  <si>
    <t xml:space="preserve">There is not much to do or visit down there besides Red Bench Bakery. Primarily used to get to 169. </t>
  </si>
  <si>
    <t xml:space="preserve">Visit Red Bench Bakery, that is about it. </t>
  </si>
  <si>
    <t xml:space="preserve">Visit quality authentic restaurants, have a convenient grocery store (Trader Joes!), walk around with more nature or scenic areas. </t>
  </si>
  <si>
    <t xml:space="preserve">None </t>
  </si>
  <si>
    <t xml:space="preserve">Yes such as visit quality restaurants, visit grocery stores not local, bars. </t>
  </si>
  <si>
    <t>24.159.196.146</t>
  </si>
  <si>
    <t xml:space="preserve">Beautiful and quiet </t>
  </si>
  <si>
    <t>Activity's in the park</t>
  </si>
  <si>
    <t xml:space="preserve">Food, events in the park for the community </t>
  </si>
  <si>
    <t xml:space="preserve">Convenient store of any sort </t>
  </si>
  <si>
    <t>More restaurants diversity</t>
  </si>
  <si>
    <t>Test of chaska, derby days</t>
  </si>
  <si>
    <t xml:space="preserve">More family friendly activities </t>
  </si>
  <si>
    <t>174.229.180.189</t>
  </si>
  <si>
    <t xml:space="preserve">Go to the library and antique shops. </t>
  </si>
  <si>
    <t xml:space="preserve">Shopping. </t>
  </si>
  <si>
    <t>Traffic and weather</t>
  </si>
  <si>
    <t xml:space="preserve">We go to carver creamery for ice cream since they have dairy free options </t>
  </si>
  <si>
    <t xml:space="preserve">Traffic in front of World Learner School could use help! Safety and efficiency issues there </t>
  </si>
  <si>
    <t xml:space="preserve">Boring, better restaurants in every neighboring town. </t>
  </si>
  <si>
    <t xml:space="preserve">Chasers is about the only decent store in the city </t>
  </si>
  <si>
    <t xml:space="preserve">Better restaurants. Incentive businesses to open. </t>
  </si>
  <si>
    <t xml:space="preserve">The city council </t>
  </si>
  <si>
    <t xml:space="preserve">Carver (get away cafe) shakopee, Victoria, excelsior, waconia all have better restaurants. Fairly sad the city is more worried about a never used tunnel that revitalizing the town. </t>
  </si>
  <si>
    <t>98.61.14.202</t>
  </si>
  <si>
    <t xml:space="preserve">Beautiful 🤩 </t>
  </si>
  <si>
    <t xml:space="preserve">Patrón Mexican restaurant </t>
  </si>
  <si>
    <t xml:space="preserve">Walk </t>
  </si>
  <si>
    <t>98.61.9.54</t>
  </si>
  <si>
    <t xml:space="preserve">Lots of cute shops, great food at Cys </t>
  </si>
  <si>
    <t>River city days dinner at cys or legion</t>
  </si>
  <si>
    <t xml:space="preserve">Bring river city days back to the downtown area, brings people to see the downtown area and helps businesses </t>
  </si>
  <si>
    <t>173.28.182.129</t>
  </si>
  <si>
    <t>Congested. They made it look better recently, but still skinny one lane roads. How dumb!</t>
  </si>
  <si>
    <t>The festivities in the summer</t>
  </si>
  <si>
    <t>Drive safely not get hit</t>
  </si>
  <si>
    <t xml:space="preserve">Yes the horrible design of the road system. You didn’t even fix it enough to notice any changes in the traffic flow </t>
  </si>
  <si>
    <t>River days and art in the park thing</t>
  </si>
  <si>
    <t>Yes all the other places.</t>
  </si>
  <si>
    <t>174.205.35.212</t>
  </si>
  <si>
    <t xml:space="preserve">So much potential but only a few hot spots right now.  </t>
  </si>
  <si>
    <t>Library- weekly</t>
  </si>
  <si>
    <t>Library, Fireman’s park in the summer for swimming, hair cuts, DMV drive thru</t>
  </si>
  <si>
    <t>Shop for groceries and a convenience store, shop for clothing, more boutiques, Trader Joe’s!</t>
  </si>
  <si>
    <t xml:space="preserve">Not a lot of options for shopping and services. </t>
  </si>
  <si>
    <t xml:space="preserve">Victoria- eat at great restaurants  </t>
  </si>
  <si>
    <t xml:space="preserve">Bring in Trader Joe’s and keep the swiimming hole clean! </t>
  </si>
  <si>
    <t>131.212.248.7</t>
  </si>
  <si>
    <t>Not much there anymore. Everything moved up the hill. We only go there for the library and the post office.</t>
  </si>
  <si>
    <t>library! post office!</t>
  </si>
  <si>
    <t>I'd like a GOOD asian restaurant. Sorry, but China Pagoda is NOT good Chinese food.</t>
  </si>
  <si>
    <t>Parking is a nightmare</t>
  </si>
  <si>
    <t>104.28.55.227</t>
  </si>
  <si>
    <t xml:space="preserve">Mayberry, but with homeless people.  </t>
  </si>
  <si>
    <t xml:space="preserve">Getting coffee/breakfast, walking around, public events. </t>
  </si>
  <si>
    <t xml:space="preserve"> I wish there was a really healthy inexpensive place to eat.  I wish there were more weekly children’s events in the pagoda.  I wish there was a big Christmas market and parade.  </t>
  </si>
  <si>
    <t xml:space="preserve">There have been some really shady people walking around the last couple of summers.  One guy kinda followed me, and kept staring at my toddler daughter.  I ended up calling my husband who ran out to meet me and the guy ran away.  </t>
  </si>
  <si>
    <t xml:space="preserve"> Victoria has that amazing little ice cream shop and you can walk by the water!</t>
  </si>
  <si>
    <t>98.61.7.207</t>
  </si>
  <si>
    <t>Older, A scenic area</t>
  </si>
  <si>
    <t xml:space="preserve">Walk by the river </t>
  </si>
  <si>
    <t xml:space="preserve">Shopping </t>
  </si>
  <si>
    <t>Turtles bar and grill in shakopee</t>
  </si>
  <si>
    <t>172.58.14.113</t>
  </si>
  <si>
    <t>Just also city downtown . That has city government and police  offices. It does have jail as well .</t>
  </si>
  <si>
    <t xml:space="preserve">Driver license renewal, post office service. Property tax paying </t>
  </si>
  <si>
    <t xml:space="preserve">There is non. </t>
  </si>
  <si>
    <t>No, as I leave in upscale neighbourhood along Bavaria Road which is in terrible condition as all my property tax money goes towards unnecessary projects for downtown Chaska</t>
  </si>
  <si>
    <t>174.211.183.24</t>
  </si>
  <si>
    <t>Honestly, we prefer to go downtown Victoria versus Chaska. Downtown Chaska seems kind of “dingy”. There isn’t a “wow factor” or, “oh you gotta check this place out”, kind of place downtown Chaska. If there was some nicer restaurants/bars and cute boutique shops or something then it would draw more attention. I also think having a place to enjoy a drink and app outside would be nice.</t>
  </si>
  <si>
    <t xml:space="preserve">Farmers market, crooked pint/watching curling during winter for something to do. </t>
  </si>
  <si>
    <t xml:space="preserve">Enjoy a nice drink/app on a patio or somewhere with cozy/“boujee” vibes. TapHouse with all local beers with good truck options. Seems that breweries are going out of business, so TapHouse would be ideal but still serve local favorites. </t>
  </si>
  <si>
    <t>Just not a whole lot for our generation (30 years old).</t>
  </si>
  <si>
    <t xml:space="preserve">Victoria, Excelsior, Waconia. </t>
  </si>
  <si>
    <t>216.82.44.130</t>
  </si>
  <si>
    <t xml:space="preserve">Sparse options, not welcoming or accessible </t>
  </si>
  <si>
    <t>Coffee shops, we go to Fireman’s park and Crooked Pint reguarly</t>
  </si>
  <si>
    <t>Better splash pad, more interesting and family-friendly restaurants, shops and boutiques, I would love a high end fitness studio, indoor playground, more kid-friendly and family-friendly amenitiws</t>
  </si>
  <si>
    <t>The construction, parking and traffic. The restaurant options are lacking (mostly bars and Mexican restaurants). Things are hidden in side streets and don’t seem to get foot traffic</t>
  </si>
  <si>
    <t xml:space="preserve">Yes, we go to Waconia frequently to walk around, shop in boutiques and eat. We go to Victoria 3-4x a month to eat and spend time at the Victoria Burrow. </t>
  </si>
  <si>
    <t>187.144.112.209</t>
  </si>
  <si>
    <t>Easy pass through town. Only two restaurants worthy of eating at, Crooked Pint and Patron. Carver Junk Company is a cute store, but very limited.</t>
  </si>
  <si>
    <t>Go to the two restaurants and Red Bench.</t>
  </si>
  <si>
    <t>Have a better variety of restaurants, grocery store (Trader Joe's), better summer concerts (like Excelsior and Shakopee have) also more fun shops.   Please also please repave the road to Schram.</t>
  </si>
  <si>
    <t>Yes, nothing exciting to draw the neighbors together.</t>
  </si>
  <si>
    <t xml:space="preserve">Taste of Chaska </t>
  </si>
  <si>
    <t>Of course! We love Rhythm on the Rails in Shakopee and Victoria has a great restaurant selection.</t>
  </si>
  <si>
    <t>Diverting dump trucks and semi trucks from going through downtown.   The city has spent so much money improving the look of Hwy 41 but still have the loud trucks.</t>
  </si>
  <si>
    <t>173.22.14.89</t>
  </si>
  <si>
    <t xml:space="preserve">Cute and abandoned after the city alienated the local businesses.  </t>
  </si>
  <si>
    <t>Drive through it.  Cys, city square park.  The city needs to reclaim the Klein Mansion that they are pretty much giving away to a company that has destroyed the historical building.</t>
  </si>
  <si>
    <t>Eat, groceries</t>
  </si>
  <si>
    <t>Lack of attractions, its difficult to navigate after what they have done.</t>
  </si>
  <si>
    <t>River City Days, Taste if Chaska</t>
  </si>
  <si>
    <t>Carver</t>
  </si>
  <si>
    <t>Be more open about what the lomg term plan is for China Pagoda Mall, City Hall and get it done with further alienating the businesses.</t>
  </si>
  <si>
    <t>98.59.118.145</t>
  </si>
  <si>
    <t>Historic look but largely devoid of shopping or food choices</t>
  </si>
  <si>
    <t>Post office a few times a year</t>
  </si>
  <si>
    <t>Enjoy the parks</t>
  </si>
  <si>
    <t>Dine, shop</t>
  </si>
  <si>
    <t>The experiences are positive. There just isn't any variety of shops and restaurants</t>
  </si>
  <si>
    <t>River City Days, some festival at Fireman's</t>
  </si>
  <si>
    <t>Yes. I shop in Chanhassen quite often</t>
  </si>
  <si>
    <t>I also shop quite often in the Chaska Commons area. We live near Pioneer Ridge Middle School. The Commons area is convenient and Chanhassen is not much further than downtown Chaska, plus I can get several things done there. I usually come into Chaska with a single purpose. There just isn't enough variety to do more than that.</t>
  </si>
  <si>
    <t>Pretty but not a lot to do down there. They need more nice restaurants and clothing boutiques.</t>
  </si>
  <si>
    <t>Visit the gift shops.</t>
  </si>
  <si>
    <t>Walkable shopping and dining with friends.</t>
  </si>
  <si>
    <t>Excelsior has the type of downtown I am looking for.</t>
  </si>
  <si>
    <t>98.59.113.71</t>
  </si>
  <si>
    <t>Really cute , but not much to do</t>
  </si>
  <si>
    <t>Hair done , there’s no grocery stores , I miss Coopers .</t>
  </si>
  <si>
    <t>Shop , eat at small cafes . Have a beer and burger</t>
  </si>
  <si>
    <t xml:space="preserve">Not much to do ! </t>
  </si>
  <si>
    <t>98.61.28.52</t>
  </si>
  <si>
    <t>Nice in the summer.</t>
  </si>
  <si>
    <t xml:space="preserve">Events (concerts annd yoga) at firemans Park. </t>
  </si>
  <si>
    <t xml:space="preserve">More indoor family and young adult acivities spaces.  Similar to the burrow in Victoria.  Or the garage in waconia.  Places where adults can hang out while kids play. </t>
  </si>
  <si>
    <t xml:space="preserve">Parking at firemans park is hard in the summer.  </t>
  </si>
  <si>
    <t>Yes, we and our other friends who live in Chaska will more often go to Victoria or Waconia as they have more kid friendly eating and drinking options.</t>
  </si>
  <si>
    <t>The summer spalch pad and ice cream stand is a hit.  Also like all the trails for dog walking.</t>
  </si>
  <si>
    <t>Cute &amp; quaint, like you’re in a Hallmark movie</t>
  </si>
  <si>
    <t>Eat at Patron, get coffee at Red Bench, pick up pizza Friday nights at Dominos, eat at Crooked Pint, take kids fishing at Fireman’s Park</t>
  </si>
  <si>
    <t>Grocery shopping - would LOVE a Trader Joe’s</t>
  </si>
  <si>
    <t>We go to downtown Carver for ice cream</t>
  </si>
  <si>
    <t>67.4.38.93</t>
  </si>
  <si>
    <t xml:space="preserve">If you want a beer or Mexican great.  If it is summer American.  Aside from that.   Not much else.  </t>
  </si>
  <si>
    <t xml:space="preserve">Mexican food, beer, maybe American food.  Library </t>
  </si>
  <si>
    <t xml:space="preserve">Something to do in winter that’s not curling.  Think indoor entertainment.  After coopers and Dunn brothers left I don’t spend much time down there at all.  There is no longer a reason to go biweekly ( coopers).  There is next to nothing to do nightly.  The same goes for day entertainment.  Unless it’s a festival no reason to be there.  Most of good food and grocery is on top of hill.  </t>
  </si>
  <si>
    <t xml:space="preserve">You need to decide if you want a vice haven. Drugs dancing tattoo and alcohol.  Or a stand up community.  Splitting the difference is scary at night for both communities.  Either have a night section or don’t.  For the love of god get rid of kfc.  They were selling shit out of there ten years ago.  Please do something with the coopers lot.  Bring in daytime people for entertainment or night time.  </t>
  </si>
  <si>
    <t>Fire and ice.  Taste</t>
  </si>
  <si>
    <t xml:space="preserve">I spend more time in waconia food/bowling/theater/coffeehouses than I do in downtown Chaska. I could walk to downtown Chaska.  </t>
  </si>
  <si>
    <t xml:space="preserve">You surrounded downtown with low income housing.  Aim the plan at that demographic.  Without a higher demographic nothing else will go in there.  There is not enough things to do to bring people in on a regular basis.  Maybe if you built a gym and had basketball and soccer matches you would bring in more people that will drop money. </t>
  </si>
  <si>
    <t>24.131.190.252</t>
  </si>
  <si>
    <t xml:space="preserve">Nice historic buildings with road update that kills downtown business </t>
  </si>
  <si>
    <t>The old historic feel</t>
  </si>
  <si>
    <t>Drive</t>
  </si>
  <si>
    <t>Traffic. The new road was not thought out</t>
  </si>
  <si>
    <t>98.61.20.114</t>
  </si>
  <si>
    <t xml:space="preserve">Go to the bakery occasionally </t>
  </si>
  <si>
    <t xml:space="preserve">More green space would be nice, more biking trails, update the library to be bigger and nicer </t>
  </si>
  <si>
    <t>There are much nicer places in neighboring towns. We like that it’s a quiet and relatively open-minded city but we don’t have fun things here.</t>
  </si>
  <si>
    <t xml:space="preserve">Yes, Chanhassen, Eden Prairie,  Stillwater to name a few </t>
  </si>
  <si>
    <t xml:space="preserve">More green space </t>
  </si>
  <si>
    <t>107.77.209.128</t>
  </si>
  <si>
    <t xml:space="preserve">Many empty buildings unfortunately   </t>
  </si>
  <si>
    <t>Eat Chinese and Mexican, go to Walgreens and red bench bakery, antique shops</t>
  </si>
  <si>
    <t xml:space="preserve">Carver-  Harvey’s </t>
  </si>
  <si>
    <t>I wish I had a great idea,  people pass through going somewhere else, I wonder if this new bike trail will help</t>
  </si>
  <si>
    <t>162.210.217.193</t>
  </si>
  <si>
    <t>Cute downtown with nothing in it but empty storefronts, directly adjacent to a slum.</t>
  </si>
  <si>
    <t>Red Bench Bakery is nice, I go to Crooked Pint semi-regularly, sometimes I stop at the library</t>
  </si>
  <si>
    <t>Antiquing, window shopping, Redwing stuff</t>
  </si>
  <si>
    <t xml:space="preserve">Parking sucks, there’s not much to do, what little there is to do looks run down, I have to have a reason to go downtown — it’s not somewhere I just go to wander for an enjoyable afternoon. The river smells horrendous </t>
  </si>
  <si>
    <t>Victoria has a great coffee shop I meet people at, I also tend to go to their luthier. If I want a cute downtown experience I go to Hopkins, Redwing, Hastings, etc.</t>
  </si>
  <si>
    <t>We never should have elected Taylor Hubbard if we wanted any change in Chaska.</t>
  </si>
  <si>
    <t>74.84.84.170</t>
  </si>
  <si>
    <t>Beautiful historic homes and churches. Peaceful and clean</t>
  </si>
  <si>
    <t xml:space="preserve">Visit local restaurants. </t>
  </si>
  <si>
    <t>Grocery store. We miss Coopers (we live in the city of Carver)</t>
  </si>
  <si>
    <t>Fire &amp; Ice, River City Days, Oktober Fest at Schram Brewery, Cubs games</t>
  </si>
  <si>
    <t>172.56.12.215</t>
  </si>
  <si>
    <t>Nice</t>
  </si>
  <si>
    <t>Visit bars, fish on the river.</t>
  </si>
  <si>
    <t xml:space="preserve">Attract different businesses. Right now there are 7 chiropractors and too many pizza places to count in Chaska. </t>
  </si>
  <si>
    <t>172.58.15.235</t>
  </si>
  <si>
    <t>Conservative, judgemental, no interesting shops or restaurants like uptown.</t>
  </si>
  <si>
    <t>Stay at home.</t>
  </si>
  <si>
    <t>Movie theater, or mini mall. Having a few shopping stores</t>
  </si>
  <si>
    <t>The people</t>
  </si>
  <si>
    <t>107.77.209.166</t>
  </si>
  <si>
    <t>Typical old town</t>
  </si>
  <si>
    <t>Post Office - few times a year</t>
  </si>
  <si>
    <t xml:space="preserve">Farmers market, fireman's park events </t>
  </si>
  <si>
    <t>Wish there were more things convenient - i.e. grocery/c-store, better food options</t>
  </si>
  <si>
    <t>Everything looks empty or closed all the time. It's off-putting. It's too beige down there. Also, figure out what is going on with the old KFC building.</t>
  </si>
  <si>
    <t>Ice Sculptures</t>
  </si>
  <si>
    <t>73.94.195.16</t>
  </si>
  <si>
    <t>Downtown Chaska has a really old, small-town feel, but there’s not a ton going on. There aren’t many restaurants or much of an attraction factor, but Fireman’s Park and the Chaska Event Center are definitely the highlights. The park is beautiful, with a lake, walking paths, and a fun play area, and the event center hosts a lot of community gatherings. It’s more of a quiet, historic downtown rather than a lively, bustling one</t>
  </si>
  <si>
    <t>Spend time at Fireman’s park</t>
  </si>
  <si>
    <t>Have some kind of a mall or some entertainment area for families and kids during winter</t>
  </si>
  <si>
    <t>Its very old and doesn’t have much to spend time there</t>
  </si>
  <si>
    <t>Yes, Victoria has beautiful downtown with nice restaurants!</t>
  </si>
  <si>
    <t>The downtown isn’t very appealing as of today, so we don’t feel inviting people there for meeting specially coming from other cities like Eden Prairie</t>
  </si>
  <si>
    <t>98.61.23.44</t>
  </si>
  <si>
    <t>Busy during the day, night life is nothing, barely any bar scenes. Just go to Waconia</t>
  </si>
  <si>
    <t>Fish at firemen’s park. Walk around the park. Archery range</t>
  </si>
  <si>
    <t xml:space="preserve">More bar scenes or more night life. City does after 7pm </t>
  </si>
  <si>
    <t xml:space="preserve">(this is positive) The police department is very active and don’t speed up and down 41 or you will be stopped. </t>
  </si>
  <si>
    <t>All the time, Victoria, waconia, Shakopee.</t>
  </si>
  <si>
    <t>172.58.15.76</t>
  </si>
  <si>
    <t>Nothing to do or recommend staying at</t>
  </si>
  <si>
    <t>Na</t>
  </si>
  <si>
    <t>Have the necessities, bank, gas, groceries, doctors, post office</t>
  </si>
  <si>
    <t>Parking and access</t>
  </si>
  <si>
    <t xml:space="preserve">Victoria, eden prairie </t>
  </si>
  <si>
    <t>98.61.11.236</t>
  </si>
  <si>
    <t xml:space="preserve">Has a few good spots, and the potential to be very charming </t>
  </si>
  <si>
    <t xml:space="preserve">Parks, several times per month weather permitting </t>
  </si>
  <si>
    <t>Take kids to park, eat at Crooked Pint, events at Firemen’s Park, get coffee with friends, shop at CJC</t>
  </si>
  <si>
    <t>Boutique shopping and grocery shopping</t>
  </si>
  <si>
    <t xml:space="preserve">Lots of empty businesses </t>
  </si>
  <si>
    <t>Excelsior has that quintessential small town feel with tons of shops and restaurants, Kowalski’s within walking distance, a lively brewery, etc.</t>
  </si>
  <si>
    <t>97.183.187.53</t>
  </si>
  <si>
    <t>A small quaint town with a cute park/lake but not many food/shopping choices</t>
  </si>
  <si>
    <t>I don’t have anything that comes to mind.</t>
  </si>
  <si>
    <t xml:space="preserve">Live events, children’s events, outdoor activities, more restaurants </t>
  </si>
  <si>
    <t>Not enough options.</t>
  </si>
  <si>
    <t>140.248.30.0</t>
  </si>
  <si>
    <t>Red Bench bakery</t>
  </si>
  <si>
    <t xml:space="preserve">Splash pad, the lack of a safety fence makes it less desirable for small children.     The park needs better supervision. There are occasionally disruptive children who ruin the experience for younger children. </t>
  </si>
  <si>
    <t xml:space="preserve">The survey choices for the number of children should be revised. 0 should be it’s own category to get the most useful information. </t>
  </si>
  <si>
    <t>209.237.100.50</t>
  </si>
  <si>
    <t>There's a park and some restaurants/bars along the river.</t>
  </si>
  <si>
    <t>Karaoke at Cys bar and walking around.</t>
  </si>
  <si>
    <t xml:space="preserve">Not really </t>
  </si>
  <si>
    <t>172.225.20.63</t>
  </si>
  <si>
    <t xml:space="preserve">Walkable urban area. </t>
  </si>
  <si>
    <t>Use the library</t>
  </si>
  <si>
    <t>Library, Fireman’s Park playground, Mass at Guardian Angels, occasionally get dinner.</t>
  </si>
  <si>
    <t>More restaurant options and events would bring us there more often. Losing Coopers means we don’t come downtown for any shopping outside of the rare Walgreens visit.</t>
  </si>
  <si>
    <t>It is very quiet, wish there was more going on. A lot of buildings seem vacant.</t>
  </si>
  <si>
    <t>We go to Victoria often for the Burrow and restaurants, Waconia for the theater and restaurants, and Chanhassen for restaurants.</t>
  </si>
  <si>
    <t>The Hwy 41 project made downtown very walkable, just wish there was more to walk to! The area has a lot of potential but just seems too quiet.</t>
  </si>
  <si>
    <t>98.61.21.137</t>
  </si>
  <si>
    <t xml:space="preserve">Downtown has a small town feel… but needs more mom&amp; pop type stores. </t>
  </si>
  <si>
    <t>Fireman’s park, the Bandshell, curling club</t>
  </si>
  <si>
    <t xml:space="preserve">Stop &amp; buy groceries, if not little cafes, (especially in colder months) then at least food trucks to enjoy a quick bite &amp; relax outdoor. </t>
  </si>
  <si>
    <t>Lack of boutique type stores &amp; cafes</t>
  </si>
  <si>
    <t>Almost all the Cubbies ball games</t>
  </si>
  <si>
    <t xml:space="preserve">Waconia, for the bars, thrift store </t>
  </si>
  <si>
    <t>73.94.44.60</t>
  </si>
  <si>
    <t>Cute but too much traffic</t>
  </si>
  <si>
    <t>Patron, Carver Junk</t>
  </si>
  <si>
    <t xml:space="preserve">Walk leisurely </t>
  </si>
  <si>
    <t xml:space="preserve">Too much through traffic, semis. Not a lot of parking </t>
  </si>
  <si>
    <t xml:space="preserve">Shakopee to shop at Bluff Creek Boutique. Eat at Turtle’s and other restaurants. Attend Rhythm on the Rails. Easier to find parking. </t>
  </si>
  <si>
    <t>174.199.100.203</t>
  </si>
  <si>
    <t xml:space="preserve">Great classic downtown with vfw, bars, restaurants. Cool lake with winter/summer activities, walking path. New event center with curling. THE BEST french bakery, Red Bench. Just lost grocery store but hopefully Kowalski’s moves in. </t>
  </si>
  <si>
    <t xml:space="preserve">Coffee/bakery  Fishing  Curling  Running   Bicycling </t>
  </si>
  <si>
    <t xml:space="preserve">Dining. Restaurants are hit and miss, I get it. The two mexican restaurants for the most part are a miss. We frequent them every once in a while but if they were better we would be there every week. </t>
  </si>
  <si>
    <t xml:space="preserve">Shakopee, Chanhassen, Excelsior, Wayzata, Eden Prairie </t>
  </si>
  <si>
    <t xml:space="preserve">Keep plugging along. Change takes time and Chaska is moving in the right direction. There are A LOT of new families with A LOT of money that they would love to spend locally. </t>
  </si>
  <si>
    <t>98.59.122.180</t>
  </si>
  <si>
    <t>quaint, historic, but needs more food and drink options</t>
  </si>
  <si>
    <t>walk, visit local establishments - Red Bench/Rouge 41, Legion, Patron</t>
  </si>
  <si>
    <t>eat and drink - more options for sit down restaurants, fast food and bars/breweries.    A nail salon/spa would be very nice too</t>
  </si>
  <si>
    <t>Shakopee and Victoria, Shakopee hs three breweries and Victoria hs great restaurants - Winchester and Rye, Noble Lion, Floyds</t>
  </si>
  <si>
    <t>Thank you for asking!</t>
  </si>
  <si>
    <t>54.81.196.106</t>
  </si>
  <si>
    <t xml:space="preserve">Ok with a few restaurants. </t>
  </si>
  <si>
    <t>More specialty shops</t>
  </si>
  <si>
    <t>no</t>
  </si>
  <si>
    <t>75.72.96.27</t>
  </si>
  <si>
    <t xml:space="preserve">Have more eating joints. </t>
  </si>
  <si>
    <t>Lack of experiences</t>
  </si>
  <si>
    <t>75.73.120.21</t>
  </si>
  <si>
    <t>Access city and county services, post office-weekly, special activities -several times throughout the year, farmers market</t>
  </si>
  <si>
    <t>enjoy red bench and connections with friends</t>
  </si>
  <si>
    <t>weekly shopping for grocery items,</t>
  </si>
  <si>
    <t>lack of variety of shops, limited parking, no grocery store</t>
  </si>
  <si>
    <t>Farmers market, music fest, Pride festival, Latin Festival, Day of the Dead event, Dr. King Celebration, Taste of Chaska, Curling events</t>
  </si>
  <si>
    <t>Speciality shops-jewelry, men and women new clothing, variety of restaurant options</t>
  </si>
  <si>
    <t>limited parking  Do special business taxes for downtown business district negatively impact the opportunities for businesses to operate in downtown?</t>
  </si>
  <si>
    <t>98.61.14.0</t>
  </si>
  <si>
    <t>There are a few restaurants and a nice fire man’s park, a busy road, and a beautiful town square.</t>
  </si>
  <si>
    <t>Fireman’s Park, biking, run by the River, Mexican food</t>
  </si>
  <si>
    <t>More events, another restaurant or two (sad the malt shop left), shopping</t>
  </si>
  <si>
    <t xml:space="preserve">It has so much potential to be a fun, cute town but it just misses the mark. </t>
  </si>
  <si>
    <t xml:space="preserve">New coffee shop </t>
  </si>
  <si>
    <t xml:space="preserve">Walk around to shops or restaurants. </t>
  </si>
  <si>
    <t xml:space="preserve">Lack of variety of places to visit </t>
  </si>
  <si>
    <t>Victoria and excelsior</t>
  </si>
  <si>
    <t xml:space="preserve">Good luck! I’d love to see it grow into a fun place to visit </t>
  </si>
  <si>
    <t>174.199.101.227</t>
  </si>
  <si>
    <t>an abandoned place, with not much to do</t>
  </si>
  <si>
    <t>At this moment nothing, they no longer do activities there in the main garden and the whole center seems abandoned.</t>
  </si>
  <si>
    <t>More activities for all ages for children and adults, parades, fireworks, art, more Christmas decorations, support for businesses</t>
  </si>
  <si>
    <t>In recent years everything has changed to Fireman's Park and Lions Park, there is not much to do in the center, even the Christmas decorations have been removed, it is boring and at the same time sad to see how businesses are disappearing in that area.</t>
  </si>
  <si>
    <t>Yes in Shakopee , Even though it is smaller than Chaska , everything is do there in the downtown Shakopee , they close streets and you can easily consume local food. Have fun at the Christmas and Halloween events</t>
  </si>
  <si>
    <t>They should know that by taking all the activities out of the downtown, the businesses are going bankrupt and the whole area seems abandoned. They fixed the downtown streets for what? If they didn't attract people there? The only thing they did was harm local businesses.</t>
  </si>
  <si>
    <t>98.59.120.209</t>
  </si>
  <si>
    <t xml:space="preserve">Old small town like downtown. Several small businesses and restaurants. A Gilmore girls stars hollowesque gazebo area. </t>
  </si>
  <si>
    <t xml:space="preserve">Go to patrons, see the Christmas decorations, go to parades, go to fireman’s park </t>
  </si>
  <si>
    <t xml:space="preserve">Bring back more family friendly activities to the square. More quaint shops. </t>
  </si>
  <si>
    <t xml:space="preserve">The constant complaints online??  Parking can sometimes be a struggle but life with 3 very young kids and challenging pregnancies has made it hard to be very active in last few years. Hope that will change going forward. </t>
  </si>
  <si>
    <t xml:space="preserve">Chanhassen library is the one my kids prefer over Chaska. So would love to see an expanded library with a bigger kids area. </t>
  </si>
  <si>
    <t xml:space="preserve">Maybe give small businesses incentives to move to downtown. </t>
  </si>
  <si>
    <t>75.231.124.203</t>
  </si>
  <si>
    <t>Too busy, no parking, unusable city square, nothing to see or do.</t>
  </si>
  <si>
    <t>Nothing to do downtown anymore.</t>
  </si>
  <si>
    <t>It needs to be reinvented with parking and traffic rerouted away from downtown.</t>
  </si>
  <si>
    <t xml:space="preserve">Traffic, no parking.  It was rhe best small town, times have changed, I understand that 💯. </t>
  </si>
  <si>
    <t>98.61.7.169</t>
  </si>
  <si>
    <t>Old but kept up. Not too much for retail shopping but there are restaurant choices.</t>
  </si>
  <si>
    <t>Watching all of the horrible, red light running, and speeding drivers on 41.</t>
  </si>
  <si>
    <t>Lack of a variety of small businesses. If the state and city would just stop taxing the piss out of a business owner(s), maybe they will come back.</t>
  </si>
  <si>
    <t>75.247.191.211</t>
  </si>
  <si>
    <t xml:space="preserve">Quaint, warm, historic. </t>
  </si>
  <si>
    <t>Wander through the shops and enjoy a meal</t>
  </si>
  <si>
    <t xml:space="preserve">We need a grocery store and more restaurants </t>
  </si>
  <si>
    <t>Picnic with police</t>
  </si>
  <si>
    <t>216.82.44.237</t>
  </si>
  <si>
    <t>You are not missing anything, no reason to come through</t>
  </si>
  <si>
    <t>There used to be more small businesses that are now gone so not a lot to come there for.</t>
  </si>
  <si>
    <t xml:space="preserve">I go to River City days outside of downtown Chaska. Downtown Carver for bars, restaurants, small shops and Steamboat days </t>
  </si>
  <si>
    <t>98.59.115.159</t>
  </si>
  <si>
    <t>Run of the mill</t>
  </si>
  <si>
    <t>Post office service is excellent.  Love the library</t>
  </si>
  <si>
    <t>Coffee shop  Bookstore  Shops like Patina in EP or Excelsior (boutiques)   Love Red Bench Bakery  Wish the Creamery from Carver(something like that) was in Chaska</t>
  </si>
  <si>
    <t xml:space="preserve">You’ve spent a lot of money improving downtown and it’s very nice but with a 4 lane highway trough the middle and the concrete dividers, it’s not an appealing, walkable down town. </t>
  </si>
  <si>
    <t>Excelsior  Victoria  Eden Prairie  Minnetonka (outskirts)</t>
  </si>
  <si>
    <t xml:space="preserve">Parts of Chaska are very very nice, but it just hasn’t drawn the businesses yet like other towns. </t>
  </si>
  <si>
    <t>71.195.11.1</t>
  </si>
  <si>
    <t>Quaint, cute but quiet, has potential</t>
  </si>
  <si>
    <t>Fireman’s park, events in the square, red bench bakery</t>
  </si>
  <si>
    <t xml:space="preserve">More eating/drinking options, more shopping </t>
  </si>
  <si>
    <t xml:space="preserve">Dull/not much happening </t>
  </si>
  <si>
    <t xml:space="preserve">Yes - more restaurants options (ice cream shops, bakery/coffee shops, Victoria restaurants) </t>
  </si>
  <si>
    <t>98.61.2.106</t>
  </si>
  <si>
    <t>Full of potential due to historic setting and recent roadway improvements, but not terribly interesting right now and certainly not what could be described as flourishing or vibrant. Great if you’re into curling, nice Firemen’s Park.</t>
  </si>
  <si>
    <t>Post office several times a year.</t>
  </si>
  <si>
    <t>Shop vintage stores and enjoy Mexican food</t>
  </si>
  <si>
    <t>Shop and eat and enjoy unique amenities and attractions.</t>
  </si>
  <si>
    <t>Lack of enough quality establishments to attract visitors more often and, for the most part, not enough particularly attractive storefronts. Too many empty spaces. Doesn’t give off the vibe of  a welcoming, inviting , “happening” place.</t>
  </si>
  <si>
    <t>Revitalization of Downtown Chaska has been an unrealized goal for many years despite all the efforts and expenditures, but is still important to pursue and bring to fruition. Look at Alexandria MN as an example.</t>
  </si>
  <si>
    <t>98.61.16.100</t>
  </si>
  <si>
    <t xml:space="preserve">Boring, nothing much to do. The area around Fireman's Park is amazing but other than that there is no much to do it see. There is no grocery shop anymore, there are abandoned buildings - where Coopers used to be, the one right across, by the Liquor store. The shopping area where the Mexican bakery is looks terrible. There are no nice coffee shops to spend time except Red Bench which doesn't provide even an umbrella to sit outside during the warm months or a plant to make it feel cozy. There is ice cream place except the one by Fireman park which is open for a short period of time. </t>
  </si>
  <si>
    <t xml:space="preserve">Outdoor activities with kids - Fireman's Park is amazing. Often during warm weather. Chiropractor. Library. </t>
  </si>
  <si>
    <t xml:space="preserve">There is nothing much besides Fireman's Park. The trail by the river is really nice, the area around the bridge looks pretty. The rest of downtown doesn't look cozy and welcoming. </t>
  </si>
  <si>
    <t xml:space="preserve">We need cute coffee shops where you can have a coffee and a treat, to be able to sit outside too - with something more than a metal chair and table. Like plants and umbrellas.   We need a glossary store , ice cream places. We need bowling or something to do during the cold months. </t>
  </si>
  <si>
    <t>There is not much to do unfortunately.</t>
  </si>
  <si>
    <t>A few concerts at Fireman's Park.</t>
  </si>
  <si>
    <t xml:space="preserve">Yes. To nice restaurants, bowling, indoor kids activities, cinema. </t>
  </si>
  <si>
    <t xml:space="preserve">I wish Chaska can be more alive, like Excelsior for example. To see more people walking around. We can't have abandoned buildings in downtown, or ones that look disgusting like the shopping area across the library. We need more places like that bakery just better - where you can pay with card, get a light receipt and be able to read the menu. </t>
  </si>
  <si>
    <t>75.146.188.205</t>
  </si>
  <si>
    <t xml:space="preserve">Not much to see or do, poor parking, buildings are run down looking.  There are a few occasional shops that are fun to visit. But parking spots are hard to find. </t>
  </si>
  <si>
    <t>The library, Visit the occasional shops</t>
  </si>
  <si>
    <t>Get more independent family run stores in the old historic buildings.  More support for the occasional shops that are already there.  Get the new library built</t>
  </si>
  <si>
    <t>Events at the library</t>
  </si>
  <si>
    <t>Victoria for the trails, excelsior for the businesses</t>
  </si>
  <si>
    <t>174.213.245.51</t>
  </si>
  <si>
    <t>I would say downtown Chaska has the POTENTIAL to be a great place to eat, shop, hang out. It however is not, yet.</t>
  </si>
  <si>
    <t>Fireman’s park, library, carver junk company</t>
  </si>
  <si>
    <t>Rooftop bars, new restaurants, shopping, activities. Tear down the laundromat strip mall and rebuild like you have mentioned before. Build some brand new townhomes with some restaurants, bars, activities, brewery, live music, trendy restaurants, etc</t>
  </si>
  <si>
    <t>It is old and run down. There are empty business spots. Make something new and exciting!!</t>
  </si>
  <si>
    <t>Yes! Hopkins, Victoria, excelsior</t>
  </si>
  <si>
    <t>156.99.124.166</t>
  </si>
  <si>
    <t>We need more shops and restaurants like downtown Excelsior.    Bike and walking trails are good along the river.      I would like to see a walking/biking trail along Chaska Blvd. From 41 to Jonathan Blvd.   Widen Chaska blvd too.    Our grocery store is gone.  We need another.</t>
  </si>
  <si>
    <t>I work in Chaska</t>
  </si>
  <si>
    <t>Walking and biking</t>
  </si>
  <si>
    <t xml:space="preserve">More shops, restaurants and grocery </t>
  </si>
  <si>
    <t>Not too much happening at 5pm when some of your shops are closed.</t>
  </si>
  <si>
    <t>Shakopee has lots to offer.</t>
  </si>
  <si>
    <t>98.59.122.208</t>
  </si>
  <si>
    <t>Cute but empty</t>
  </si>
  <si>
    <t>Walk to fireman’s park and eat at la hermosa</t>
  </si>
  <si>
    <t xml:space="preserve">More restaurant variety. More shopping. Make it a place for families to walk to and spend a few hours. </t>
  </si>
  <si>
    <t xml:space="preserve">It’s very empty </t>
  </si>
  <si>
    <t xml:space="preserve">Check out Wheaton, Illinois and what they’ve done to revive their downtown space. </t>
  </si>
  <si>
    <t>212.105.132.53</t>
  </si>
  <si>
    <t>Mostly commercial businesses like insurance and real estate and starting to add quaint places like shops and restaurants but not there yet.</t>
  </si>
  <si>
    <t>Visits the shops and restaurants but we don’t have enough, so it isn’t often.</t>
  </si>
  <si>
    <t>The above - more boutiques and gift shops, plus non-chain restaurants.</t>
  </si>
  <si>
    <t>Yes, parking and lack of options.</t>
  </si>
  <si>
    <t>Victoria - frequently.  Shakopee occasionally.</t>
  </si>
  <si>
    <t>63.229.210.225</t>
  </si>
  <si>
    <t>small, quaint, but a LOT of traffic on 41, including a lot of large trucks.</t>
  </si>
  <si>
    <t>Nice town square, lots of events going on, fireman's park is nice for taking the kids, walking around the pond</t>
  </si>
  <si>
    <t>Not be bombarded with all the traffic noise, especially heavy trucks.</t>
  </si>
  <si>
    <t>Crossing 41 on foot can be dicey at times.</t>
  </si>
  <si>
    <t>Taste of Chaska, 4th of July, etc</t>
  </si>
  <si>
    <t>Victoria, excelsior.</t>
  </si>
  <si>
    <t>Please figure out a way to ban heavy trucks off of 41.</t>
  </si>
  <si>
    <t>73.185.139.74</t>
  </si>
  <si>
    <t xml:space="preserve">cute but not somewhere we could spend a lot of time. Could use some different restaurant options and more fun shops. Seems like a </t>
  </si>
  <si>
    <t xml:space="preserve">church, a few times a month </t>
  </si>
  <si>
    <t xml:space="preserve">attend community events like hometown holiday and easter egg hunt </t>
  </si>
  <si>
    <t>walk around to multiple places. a fun and kid-friendly patio environment (brewery? we love Schram but something more central downtown would be fun</t>
  </si>
  <si>
    <t>I've visited Carver Junk and Little Roo's when it was downtown, but that was the extent of it--in and out in 15 minutes. I've heard we have nice vintage shops but that's not my thing.</t>
  </si>
  <si>
    <t>Easter Egg Hunt</t>
  </si>
  <si>
    <t>Victoria--love going to Classic Car Night and The Burrow. Shakopee has nice brewery options downtown. Excelsior has about everything you could ask for in a small downtown.</t>
  </si>
  <si>
    <t>thanks for asking for our opinions!</t>
  </si>
  <si>
    <t>63.229.210.20</t>
  </si>
  <si>
    <t>Cute town but not that much to do.  It has a lot of potential though.</t>
  </si>
  <si>
    <t>Rogue 41 for cocktails, Patron for dinner, Hayloft Studios or Carver Junk Company for gifts</t>
  </si>
  <si>
    <t xml:space="preserve">Downtown Chaska is lacking restaurants. </t>
  </si>
  <si>
    <t>172.58.10.52</t>
  </si>
  <si>
    <t>It’s quaint and scenic at fireman’s park but other than that, no reason to travel downtown. Traffic stinks even with the remodeled one lane with semi trucks slowing traffic and making noise</t>
  </si>
  <si>
    <t>Love the farmers market but it was way better when in the town square rather than fireman’s park</t>
  </si>
  <si>
    <t xml:space="preserve">Eat and drink, more food trucks </t>
  </si>
  <si>
    <t>The traffic and no parking</t>
  </si>
  <si>
    <t>Yes food and restaurants in downtown Waconia, Victoria and excelsior are superior.</t>
  </si>
  <si>
    <t>104.28.32.209</t>
  </si>
  <si>
    <t>Confusing and hard to navigate main road</t>
  </si>
  <si>
    <t>71.193.91.233</t>
  </si>
  <si>
    <t xml:space="preserve">Quiet but beautiful downtown with everything available at arms reach </t>
  </si>
  <si>
    <t>Biking during summer time</t>
  </si>
  <si>
    <t xml:space="preserve">Recreation activities like River days, Latino festivals, fireworks, biking or walking by the river </t>
  </si>
  <si>
    <t xml:space="preserve">Better eating choices, Dunkin and Edible India are good new additions </t>
  </si>
  <si>
    <t>98.61.5.246</t>
  </si>
  <si>
    <t>Sleepy, not much to do.</t>
  </si>
  <si>
    <t>Curling center, walk the lake outside the curling center, Von Hausen meats</t>
  </si>
  <si>
    <t>Unique stores, a grocery store</t>
  </si>
  <si>
    <t>Yes, often</t>
  </si>
  <si>
    <t>172.58.10.1</t>
  </si>
  <si>
    <t xml:space="preserve">It’s okay. Nothing too exciting to offer and I don’t really go down there. </t>
  </si>
  <si>
    <t xml:space="preserve">Jones Coffee, the library and Red Bench. </t>
  </si>
  <si>
    <t xml:space="preserve">Stroll like we do in excelsior. Eat at good restaurants. </t>
  </si>
  <si>
    <t xml:space="preserve">There aren’t great shops/restaurants </t>
  </si>
  <si>
    <t>107.119.41.135</t>
  </si>
  <si>
    <t>Great bones, just empty. Lots of potential for a river town. There’s not much to draw people to the downtown area, and the few places there are need more support to be a thriving area.</t>
  </si>
  <si>
    <t xml:space="preserve">Fireman’s park. </t>
  </si>
  <si>
    <t xml:space="preserve">More variety of restaurants, shops, and services. </t>
  </si>
  <si>
    <t xml:space="preserve">Chaska has an opportunity to be in the same conversation as Edina, Wayzata, Excelsior, Victoria, and Shakopee with downtown amenities. Needs to be a better draw to attract such businesses. </t>
  </si>
  <si>
    <t>Shakopee, Wayzata, Victoria</t>
  </si>
  <si>
    <t>172.58.13.45</t>
  </si>
  <si>
    <t xml:space="preserve">Cute, but not much to do. </t>
  </si>
  <si>
    <t>Red Bench! Rouge 41. Swimming in the summer</t>
  </si>
  <si>
    <t xml:space="preserve">More things to do for young kids, affordable grocery options… Trader Joe’s? </t>
  </si>
  <si>
    <t xml:space="preserve">Latin food festival </t>
  </si>
  <si>
    <t xml:space="preserve">Shakopee Rhythm and Rails  </t>
  </si>
  <si>
    <t>174.200.13.68</t>
  </si>
  <si>
    <t>24.131.190.243</t>
  </si>
  <si>
    <t xml:space="preserve">Cute downtown area with some shops and restaurants, and a nice park and trail along a small lake. </t>
  </si>
  <si>
    <t xml:space="preserve">Chaska Library- weekly </t>
  </si>
  <si>
    <t>Use the library, go to the Red Bench bakery, walk the trail along Fireman’s park</t>
  </si>
  <si>
    <t xml:space="preserve">Use the city square park more, more specialty shops- bookstore, ice cream shop, a small/midsize movie theatre </t>
  </si>
  <si>
    <t>The truck noise from large trucks driving on Hwy 41</t>
  </si>
  <si>
    <t>Farmers Market, music in the park</t>
  </si>
  <si>
    <t xml:space="preserve">The ice cream shop in Victoria, concerts at the Victoria bandstand  </t>
  </si>
  <si>
    <t>73.94.227.114</t>
  </si>
  <si>
    <t>Clayhole</t>
  </si>
  <si>
    <t>172.56.10.194</t>
  </si>
  <si>
    <t>No parking unless you want to walk</t>
  </si>
  <si>
    <t xml:space="preserve">Socialize with friends </t>
  </si>
  <si>
    <t xml:space="preserve">Be able to park next to business es instead of walking blocks away from places I want to visit </t>
  </si>
  <si>
    <t>Yes no parking on the side of hwy 41</t>
  </si>
  <si>
    <t xml:space="preserve">Fishing contest </t>
  </si>
  <si>
    <t xml:space="preserve">The tunnel under 42 was a total waste of money. When Henches even told you it would be far cheaper to pu in an overpass instead of the tunnel. Plus you went way over budget on the project. No drainage so when it rains it floods out plus all the drug needles in the tunnel. </t>
  </si>
  <si>
    <t>173.26.234.22</t>
  </si>
  <si>
    <t>Don't go.  Can't have a great downtown when you have a busy highway running right down the middle.</t>
  </si>
  <si>
    <t>Not be run over by traffic on Hwy 41</t>
  </si>
  <si>
    <t>98.61.10.178</t>
  </si>
  <si>
    <t xml:space="preserve">We used to describe it as a fun, cute downtown to walk around in and now there’s nowhere to park and hardly anywhere to eat. 41 is so busy there’s such a large amount of traffic all the time it doesn’t feel like a safe place to hang out anymore. </t>
  </si>
  <si>
    <t xml:space="preserve">We go to Shakopee for most things as their downtown is much more family friendly and can close down the area for safety during events </t>
  </si>
  <si>
    <t>98.61.1.40</t>
  </si>
  <si>
    <t>Historic, with a quiet, lovely central gazebo park, river front, and curling center.</t>
  </si>
  <si>
    <t>Walking, shopping.</t>
  </si>
  <si>
    <t xml:space="preserve">More shopping options. </t>
  </si>
  <si>
    <t xml:space="preserve">Many of the shops have limited hours and that makes it difficukt for those of us that work daytime-full time.Shop owners need to be more friendly. I am rarely greeted when I have entered a business in Chaska. I used to work in a small shop in Mpls and it would have been unthinkable to not acknowledge a customer coming through the door. </t>
  </si>
  <si>
    <t>162.210.216.175</t>
  </si>
  <si>
    <t>Quaint, cute, but too much traffic.</t>
  </si>
  <si>
    <t>Dine at restaurants.</t>
  </si>
  <si>
    <t>Traffic, parking and not enough restaurants.</t>
  </si>
  <si>
    <t>174.200.16.139</t>
  </si>
  <si>
    <t xml:space="preserve">Quiet, rundown.  Curling center area is very nice. A couple shops and patron are good. The rest is worth avoiding </t>
  </si>
  <si>
    <t xml:space="preserve">Curling center and park area </t>
  </si>
  <si>
    <t xml:space="preserve">Shops and restaurants </t>
  </si>
  <si>
    <t xml:space="preserve">Run down, street parking </t>
  </si>
  <si>
    <t xml:space="preserve">Restaurants and shops </t>
  </si>
  <si>
    <t>75.231.21.179</t>
  </si>
  <si>
    <t xml:space="preserve">Hometown pretty, but have lost a handful of small businesses in the past few years </t>
  </si>
  <si>
    <t xml:space="preserve">Fireman’s Park. </t>
  </si>
  <si>
    <t>shop more local businesses and restaurants. Need a grocery store in this part of town!</t>
  </si>
  <si>
    <t>Lack of restaurants downtown</t>
  </si>
  <si>
    <t xml:space="preserve">Shakopee and chanhassen. </t>
  </si>
  <si>
    <t>68.47.5.239</t>
  </si>
  <si>
    <t>Enjoy live music</t>
  </si>
  <si>
    <t xml:space="preserve">I don’t think of going there. </t>
  </si>
  <si>
    <t xml:space="preserve">Different restaurants. </t>
  </si>
  <si>
    <t>73.94.193.74</t>
  </si>
  <si>
    <t>107.119.41.39</t>
  </si>
  <si>
    <t>Two entirely different worlds and looks when it comes to business and residential. There are some areas of Chaska that are very nice and other parts that are not. I can’t believe how well the upkeep is with some of the homes and others who have no motivation to do anything with their home. The businesses is replicated in this disparity as well. Vacant buildings along main street and by the old KFC and Coopers. Then, across the street you have a well kept area in Crooked Pint and the Event Center. DT Chaska has so much potential.</t>
  </si>
  <si>
    <t>Summer we enjoy being around Fireman’s Park and Crooked Pint area. We love Red Bench and will occasionally go to restaurants, but there are not many selections in downtown or even the surrounding Chaska area. We see ourselves venturing to other suburbs more often such as Shakopee, Chanhassen, or Eden Prairie due to lack of options.</t>
  </si>
  <si>
    <t>More entertainment and restaurant options. Revitalize downtown with more entertainment options. Requires better upkeep of lawn/homes.</t>
  </si>
  <si>
    <t>Lack of food and entertainment options</t>
  </si>
  <si>
    <t>Yes, often.</t>
  </si>
  <si>
    <t>98.61.1.138</t>
  </si>
  <si>
    <t xml:space="preserve">Cute- the center park area looks like it is from Gilmore Girls. </t>
  </si>
  <si>
    <t xml:space="preserve">Events at the park were fun but seems like they have stopped over the past year or two. Otherwise the only reason I go downtown is the library or post office. </t>
  </si>
  <si>
    <t xml:space="preserve">Dinning </t>
  </si>
  <si>
    <t xml:space="preserve">The Main Street going through downtown is off putting and it is not the easiest to get around. </t>
  </si>
  <si>
    <t xml:space="preserve">Parade in Carver, Ice cream shop in Victoria and Carver, restaurants and Burrow in Victoria. Movie theater in Waconia. I go to those towns downtown more than Chaska I think. </t>
  </si>
  <si>
    <t>162.210.216.168</t>
  </si>
  <si>
    <t>Doesn't have much going on.  Not a destination.</t>
  </si>
  <si>
    <t>Go to Red Bench Bakery, go to fireman's park or the curling club</t>
  </si>
  <si>
    <t xml:space="preserve">More businesses, more involving the river and scenery.  Better parking and a better use of the park in the center of town.  </t>
  </si>
  <si>
    <t xml:space="preserve">Parking is always a challenge.  </t>
  </si>
  <si>
    <t>I go to the restaurants in victoria fairly often.  New Ulm has a great down town feel.  Their Chamber does awesome events like "spiking in the streets" and "bagging in the streets".  They are amazing!</t>
  </si>
  <si>
    <t xml:space="preserve">I think the downtown could use some beautifucation.  Flowers, pole banners, encourage buisness on the main part of downtown to take better care of their buildings.  Some look terrible and detract from the area. </t>
  </si>
  <si>
    <t>24.7.227.184</t>
  </si>
  <si>
    <t>Poor pedestrian traffic. Hard for new businesses to succeed.</t>
  </si>
  <si>
    <t xml:space="preserve">Walking </t>
  </si>
  <si>
    <t xml:space="preserve">Like to see more events at City Square. Seems most have move to other locations. </t>
  </si>
  <si>
    <t>73.94.7.127</t>
  </si>
  <si>
    <t xml:space="preserve">Small, historic </t>
  </si>
  <si>
    <t>Restaurants - Cuzzy’s, Patron, Crooked Pint</t>
  </si>
  <si>
    <t xml:space="preserve">More shops and entertainment </t>
  </si>
  <si>
    <t xml:space="preserve">The main strip is so busy </t>
  </si>
  <si>
    <t>Yes - shakopee and Eden prairie</t>
  </si>
  <si>
    <t>73.94.195.66</t>
  </si>
  <si>
    <t xml:space="preserve">Safe, clean, walkable </t>
  </si>
  <si>
    <t xml:space="preserve">Park visits, walking path. Gets used by us more often in the summer than winter months </t>
  </si>
  <si>
    <t xml:space="preserve">Organized events, dinner, drinks, play outside with kids, walk and see the river </t>
  </si>
  <si>
    <t xml:space="preserve">Better restaurants, accessible grocery store, farmers market, healthy food option that is quick and easy </t>
  </si>
  <si>
    <t xml:space="preserve">Parking can sometimes be hard </t>
  </si>
  <si>
    <t xml:space="preserve">Shakopee has good restaurant and easy overnight parking if needed. They have accessible bars and clothing boutiques </t>
  </si>
  <si>
    <t xml:space="preserve">There is some serious work that could happen in the coopers grocery store area. Retail and small banks, insurance etc aren’t necessary for this area. Please get a good grocery store and that Walgreens is awful and ran poorly. Healthy fast food option would be great. Thank you for your hard work in making our city great!! </t>
  </si>
  <si>
    <t>69.54.33.42</t>
  </si>
  <si>
    <t>98.61.23.147</t>
  </si>
  <si>
    <t xml:space="preserve">Quiet and a small town feel but a lack of stores and restaurants </t>
  </si>
  <si>
    <t>I like walking and window shopping.  I also like having City Square Park to walk through</t>
  </si>
  <si>
    <t>Go to restaurants…not a big variety of actual sit down restaurants downtown</t>
  </si>
  <si>
    <t>Lack of restaurants and a lack of businesses</t>
  </si>
  <si>
    <t>Yes, go to eat and shop</t>
  </si>
  <si>
    <t>City Square park should be updated so there could be events there again and downtown needs a grocery store within walking distance</t>
  </si>
  <si>
    <t>98.61.4.198</t>
  </si>
  <si>
    <t xml:space="preserve">Typical Minnesota Downtown </t>
  </si>
  <si>
    <t>Going to few Mexican restaurants and Cys and Leigion also bakery</t>
  </si>
  <si>
    <t>Maybe another bar be nice or non Mexican restaurant as we already have two, some other shops non antique too</t>
  </si>
  <si>
    <t xml:space="preserve">Yes Shakopee just had more choice when it comes to bars and  restaurants, Victoria overall I would say is the same as Chaska just might have more popular bars ie Floyd’s or Vic’s </t>
  </si>
  <si>
    <t xml:space="preserve">Na </t>
  </si>
  <si>
    <t>174.53.215.54</t>
  </si>
  <si>
    <t xml:space="preserve">Historical </t>
  </si>
  <si>
    <t xml:space="preserve">A grocery store to replace coopers! </t>
  </si>
  <si>
    <t>174.234.131.108</t>
  </si>
  <si>
    <t>The core downtown has some incredible historic buildings and charm that must be maintained. However, it lacks true non-fast casual dining outside of Mexican food. There is not a lot to draw people downtown outside of the curling center and events at Fireman’s park. There are super dated (and not appealing to the eye) strip malls with your general low quality shops you see in similar places. These pockets can feel unsafe. The city spent a lot of money on roads, but core updates to material dining experiences is a major gap. It is like Victoria in a way, just more run down and dirtier. The lack of a grocery store removes almost any need to go downtown.</t>
  </si>
  <si>
    <t>Crooked Pint, the curling center, and events around fireman’s park/the Clayhole. Otherwise we generally avoid downtown.</t>
  </si>
  <si>
    <t>Dining. And NOT more fast casual. We need real destination dining. But before that, the feel of the city need to move away from rundown strip malls otherwise even the best restaurants will not survive.</t>
  </si>
  <si>
    <t>Lack of destination amenities year round.</t>
  </si>
  <si>
    <t>Victoria. Dine and shop here at least 10:1.</t>
  </si>
  <si>
    <t>Maintain the history and charm. There is a great foundation. The rundown buildings around are detractors and should be replaced.</t>
  </si>
  <si>
    <t>98.61.12.169</t>
  </si>
  <si>
    <t xml:space="preserve">Not a destination, lack of shops, restaurants, coffee shops, etc. not pedestrian friendly. </t>
  </si>
  <si>
    <t>Visit coffe shop</t>
  </si>
  <si>
    <t xml:space="preserve">Socialize with friends at new restaurants, bars, etc. </t>
  </si>
  <si>
    <t xml:space="preserve">Attractions and ease of movement. </t>
  </si>
  <si>
    <t xml:space="preserve">Victoria, Shakopee, Carver, Waconia </t>
  </si>
  <si>
    <t>72.217.92.232</t>
  </si>
  <si>
    <t>Deserted by retail business, city square park no longer functions, no reason to go downtown unless you need the post office, library, or drivers license.</t>
  </si>
  <si>
    <t>Concerts in city square, good restaurants. Retail is dead.</t>
  </si>
  <si>
    <t>There is nothing. Legion burger night.</t>
  </si>
  <si>
    <t>Yes, concerts.  Bike trails are good but no destination downtown foe ice cream, good american food during the week day, Red Bench is the only destination.</t>
  </si>
  <si>
    <t>68.47.4.78</t>
  </si>
  <si>
    <t xml:space="preserve">Some Historic buildings and interesting shops. </t>
  </si>
  <si>
    <t xml:space="preserve">Town celebrations, farmer’s market, music. </t>
  </si>
  <si>
    <t>66.9.167.193</t>
  </si>
  <si>
    <t>Firemen’s Park and curling event center are great anchor on one end.  Don’t really visit other stores/venues.</t>
  </si>
  <si>
    <t>Crooked Pint and events at Firemen’s Ark</t>
  </si>
  <si>
    <t>Diversity of restaurant options, ice cream shop, brew pubs</t>
  </si>
  <si>
    <t>Fire and Ice, River city days</t>
  </si>
  <si>
    <t>Yes, restaurants and ice cream (Victoria). Concerts - Excelsior</t>
  </si>
  <si>
    <t>71.195.11.26</t>
  </si>
  <si>
    <t>Old town feel but a major road runs through it.</t>
  </si>
  <si>
    <t xml:space="preserve">Eat out at good restaurants </t>
  </si>
  <si>
    <t>Hwy 41 with trucks</t>
  </si>
  <si>
    <t xml:space="preserve">Excelsior dt is fabulous </t>
  </si>
  <si>
    <t>129.222.46.40</t>
  </si>
  <si>
    <t xml:space="preserve">2 parts…the “old” downtown and the top of the hill (Cub, Target, etc).  Chaska is disjointed because of this. </t>
  </si>
  <si>
    <t xml:space="preserve">Drive through it…no reason to stop </t>
  </si>
  <si>
    <t>The hub-bub of the town is on top of the hill… need to recreate that downtown</t>
  </si>
  <si>
    <t>Do all my shopping in one spot</t>
  </si>
  <si>
    <t xml:space="preserve">Nothing really there to draw me there. </t>
  </si>
  <si>
    <t>172.58.12.144</t>
  </si>
  <si>
    <t>Quaint, interesting, fun shops</t>
  </si>
  <si>
    <t>Library, weekly</t>
  </si>
  <si>
    <t>Library. Crooked Pint. Red Bench. Consignment shop. Walk around the lake. Events.</t>
  </si>
  <si>
    <t>I'd like River City Days to come back to the square</t>
  </si>
  <si>
    <t>Fabric and yarn shopping</t>
  </si>
  <si>
    <t>174.234.150.174</t>
  </si>
  <si>
    <t xml:space="preserve">Boring and unattractive, especially the old Cooper’s strip mall. Other strip malls in “historic” area are also dirty looking and old </t>
  </si>
  <si>
    <t>I only go to Dunkin Donuts</t>
  </si>
  <si>
    <t xml:space="preserve">Nothing- sometimes take kids to fireman’s park </t>
  </si>
  <si>
    <t xml:space="preserve">Eat, socialize, have nice views to look at, feel like I am in a safe and fun area- Victoria’s small downtown nailed it. </t>
  </si>
  <si>
    <t xml:space="preserve">It looks old and rundown and not safe in certain pockets </t>
  </si>
  <si>
    <t xml:space="preserve">Yes, both Victoria and shakopee. They have each done a great job </t>
  </si>
  <si>
    <t>98.61.19.44</t>
  </si>
  <si>
    <t xml:space="preserve">Not pedestrian friendly. Outside of a few weekend shops not a big reason to go downtown. </t>
  </si>
  <si>
    <t xml:space="preserve">New Jones coffee shop! Carver Junk </t>
  </si>
  <si>
    <t>Ice cream shop, more restaurants, better shopping, Hawk shop</t>
  </si>
  <si>
    <t>Victoria - restaurants  Shakopee - breweries</t>
  </si>
  <si>
    <t>24.7.227.33</t>
  </si>
  <si>
    <t>174.234.147.244</t>
  </si>
  <si>
    <t>Cute and small town</t>
  </si>
  <si>
    <t xml:space="preserve">I’d love to see more interactive activities. Minnetonka had a “yeti hunt” hike and it’d be cool to have a “hawk hunt” </t>
  </si>
  <si>
    <t xml:space="preserve">Fire dept open house </t>
  </si>
  <si>
    <t>71.24.211.233</t>
  </si>
  <si>
    <t>Ice Fishing Contest. River City Day's but you moved it. Fire &amp; Ice.</t>
  </si>
  <si>
    <t>More Restaurants</t>
  </si>
  <si>
    <t>75.72.26.87</t>
  </si>
  <si>
    <t xml:space="preserve">Old town struggling to maintain retail and consumer buisness. </t>
  </si>
  <si>
    <t>Many of the activities listed above, the businesses offering these activities are now closed</t>
  </si>
  <si>
    <t xml:space="preserve">Not much. None of the following are in business any longer; groceries, cafe, hardware, barber, convent parking.  </t>
  </si>
  <si>
    <t>All of the businesses listed in question 6.</t>
  </si>
  <si>
    <t xml:space="preserve">Parking, Atmosphere. The historic town feels like it is struggling and abandon, such as, Coopers &amp; KFC sitting empty and run down. New development of rental housing, warehouse business on old Klinglhaus site. The new business construction is not what brings retail consumers to town. The last few years Chaska events have had less attraction, Taste, Farmers Market. </t>
  </si>
  <si>
    <t>The above listed events are far less attractive then surrounding cities offer</t>
  </si>
  <si>
    <t xml:space="preserve">Better and more frequent communications on what the city plans are for downtown. The city mentions plans and then goes silent, ie, The old building moved behind Clearsoft, KFC, Coopers building, strip mall with China Pagoda, Library, License Center, City Hall building, City Square.  Store fronts are not maintained to make the city look vibrant, the new road and sidewalk improvements do not overcome the towns buildings appearance. Chaska has two competing retail districts, down town and Uptown off hwy 41 &amp; Pioneer. Better planning would help both to be successful, unfortunately, one grows and one shrinks. </t>
  </si>
  <si>
    <t>174.199.42.243</t>
  </si>
  <si>
    <t xml:space="preserve">Friendly, easy to access, </t>
  </si>
  <si>
    <t>Open alcoholic container throughout downtown.</t>
  </si>
  <si>
    <t>63.229.217.74</t>
  </si>
  <si>
    <t>Local restaurants. Italian place would be great.</t>
  </si>
  <si>
    <t>98.59.114.178</t>
  </si>
  <si>
    <t>not much going on downtown any longer.  Moved the farmers market: moved RiverCity days.  No draw for the downtown area any longer in my opinion.</t>
  </si>
  <si>
    <t>loved the farmer's market when it was ON THE GREEN.</t>
  </si>
  <si>
    <t>More concerts at the GREEN bandstand</t>
  </si>
  <si>
    <t>67.4.2.166</t>
  </si>
  <si>
    <t xml:space="preserve"> Charming qualities, but not much to do </t>
  </si>
  <si>
    <t>We do frequently visit the library as a family.</t>
  </si>
  <si>
    <t xml:space="preserve">Visit the library, walk around the square, and check out some of the shops. </t>
  </si>
  <si>
    <t>I would love a larger variety of food options and stores.</t>
  </si>
  <si>
    <t xml:space="preserve">There are a few spots that we frequent, but otherwise nothing exciting or new to entice us. </t>
  </si>
  <si>
    <t>Carver, Victoria, Shakopee, Prior Lake</t>
  </si>
  <si>
    <t>98.61.8.37</t>
  </si>
  <si>
    <t>Charming, clean, beautiful river front, (though a bit overshadowed by the high-rise apartments on either side of the river.) It’s also sad to see so little foot traffic on the main thoroughfare and the scant number of casual shops that attract visitors, Art, crafts, books, souvenirs, etc., or places that might cater to bicycle trail traffic.  We’re new (under 2 years) here so we’re still learning about the city.</t>
  </si>
  <si>
    <t xml:space="preserve">Please note your big leap from a few times a month to a few times a year. Example: I visit a beauty salon every 5 weeks. That’s not a few times a month but a lot more than a few times a year! Keep that in mind when looking at your data. </t>
  </si>
  <si>
    <t xml:space="preserve">Love, love the library! We also eat out, attend farmers’ markets, go to a couple of shops (love the Hayloft but it’s off the beaten track.) We also enjoy the coffee shops. </t>
  </si>
  <si>
    <t xml:space="preserve">As I mentioned above, more Main Street attractions, stores that cater to residents visitors. I’m sure the start up costs for such boutique stores is a challenge. Are there incentives? I’m very supportive of the new library plans. </t>
  </si>
  <si>
    <t xml:space="preserve">No. Easy to navigate. </t>
  </si>
  <si>
    <t>Farmers market, the re-opening ceremony for Highway 41, some Latino festivals</t>
  </si>
  <si>
    <t xml:space="preserve">When we bike, we often stop on our way (before or after our bike ride) for lunch at a restaurant or at a brew pub in Victoria. We shop at the bookstore there. </t>
  </si>
  <si>
    <t xml:space="preserve">Would signage (of a more tourist information type) make a difference to those approaching downtown from either way - from north or south? Perhaps it’s there and I don’t ‘see’ it anymore…  Also, as a new-ish resident, are there restrictions on the use of the town square/pavillion? The pavillion seems a bit run down. But the whole area is so lovely. Is there a self-led city walk? I’m sure the historical group does this? </t>
  </si>
  <si>
    <t>172.56.13.133</t>
  </si>
  <si>
    <t>Pain in the butt to drive through</t>
  </si>
  <si>
    <t>Splash pad</t>
  </si>
  <si>
    <t>Drive through easier with wider lanes</t>
  </si>
  <si>
    <t>The newly constructed streets</t>
  </si>
  <si>
    <t>Shopping mostly</t>
  </si>
  <si>
    <t>The roads are awful and those medians in the center while visually nice are terriable</t>
  </si>
  <si>
    <t>98.59.117.98</t>
  </si>
  <si>
    <t xml:space="preserve">Historic but dead. </t>
  </si>
  <si>
    <t xml:space="preserve">Unique restaurants. Like what Victoria, waconia, excelsior have. </t>
  </si>
  <si>
    <t xml:space="preserve">Nothing to do and no standout food options. Crooked pint and cuzzies are so last year. </t>
  </si>
  <si>
    <t xml:space="preserve">Yes, both. </t>
  </si>
  <si>
    <t>172.58.14.35</t>
  </si>
  <si>
    <t xml:space="preserve">Lots of family events every year. </t>
  </si>
  <si>
    <t>Visit the local Mexican bakery, visit fireman’s park with my family and attend the different community events.</t>
  </si>
  <si>
    <t xml:space="preserve">More events and different family activities </t>
  </si>
  <si>
    <t xml:space="preserve">Children’s music concerts (jolly pops) </t>
  </si>
  <si>
    <t>67.4.1.120</t>
  </si>
  <si>
    <t xml:space="preserve">Ok, not great. </t>
  </si>
  <si>
    <t>Food pickup but rarely staying to eat them</t>
  </si>
  <si>
    <t>Holiday events, park</t>
  </si>
  <si>
    <t xml:space="preserve">More restaurants or bars to enjoy outside space. </t>
  </si>
  <si>
    <t xml:space="preserve">Empty buildings </t>
  </si>
  <si>
    <t xml:space="preserve">Victoria and Shakopee </t>
  </si>
  <si>
    <t xml:space="preserve">Keep parking options plentiful </t>
  </si>
  <si>
    <t>66.220.213.1</t>
  </si>
  <si>
    <t>A good place to go for a run and eat at the park.</t>
  </si>
  <si>
    <t>When you say downtown, I'm assuming you mean historic chaska.</t>
  </si>
  <si>
    <t>Run, park run, walk the dog around firemans</t>
  </si>
  <si>
    <t>Eat outdoors</t>
  </si>
  <si>
    <t>All Hispanic days, 4th of July, music events, farmers market, food truck fair</t>
  </si>
  <si>
    <t>107.115.203.18</t>
  </si>
  <si>
    <t xml:space="preserve">Has a few cute spots. Needs better restaurants. Has great potential. </t>
  </si>
  <si>
    <t>172.58.12.165</t>
  </si>
  <si>
    <t>Unusable. Highway 41 is too busy of a road to enjoy downtown.</t>
  </si>
  <si>
    <t>Redbench, Von Hansons, Dolce Vita</t>
  </si>
  <si>
    <t>Carver, Victoria, Excelsior</t>
  </si>
  <si>
    <t>98.59.127.97</t>
  </si>
  <si>
    <t>Parts are good but lots of empty space</t>
  </si>
  <si>
    <t>Clay hole in the summer</t>
  </si>
  <si>
    <t>Expanded library, more dining options</t>
  </si>
  <si>
    <t>67.4.26.66</t>
  </si>
  <si>
    <t xml:space="preserve">It looks very cute to drive through, a couple staple businesses we visit once in a while but nothing pulling us to downtown. </t>
  </si>
  <si>
    <t>Coffee shop, carver junk co., Patron</t>
  </si>
  <si>
    <t xml:space="preserve">Go for a drink, get together with friends, have a nice place to eat. </t>
  </si>
  <si>
    <t xml:space="preserve">Downtown Chaska doesn’t have much to offer. Not a ton of options. </t>
  </si>
  <si>
    <t>Victoria, excelsior, waconia</t>
  </si>
  <si>
    <t>I love Chaska but we always find ourselves leaving Chaska and going to surrounding cities to eat (for nicer dinners and fun restaurant experiences), for entertainment and activities. We would love to be able to stay in Chaska for all of those things!</t>
  </si>
  <si>
    <t>76.148.121.220</t>
  </si>
  <si>
    <t>Quaint, but BORING</t>
  </si>
  <si>
    <t>Eat, drink, watch movies, walk</t>
  </si>
  <si>
    <t>Very little of the activities I like are available</t>
  </si>
  <si>
    <t>Fire and ice, farmers market</t>
  </si>
  <si>
    <t>Yes, excelsior, victoria</t>
  </si>
  <si>
    <t>174.229.181.38</t>
  </si>
  <si>
    <t>No parking</t>
  </si>
  <si>
    <t>There is nothing there...no shops</t>
  </si>
  <si>
    <t>No parking keeps me away</t>
  </si>
  <si>
    <t>73.62.186.80</t>
  </si>
  <si>
    <t>Walkable, but not enough variety of shops</t>
  </si>
  <si>
    <t xml:space="preserve">Library,  meat market,  Walgreens,  walking trails.  Wish it had the shopping experience like Excelsior. </t>
  </si>
  <si>
    <t xml:space="preserve">More cute shops, a grocery like Trader Joe's </t>
  </si>
  <si>
    <t>Farmer's market</t>
  </si>
  <si>
    <t xml:space="preserve">Excelsior,  Edina,  Stillwater,  Anoka </t>
  </si>
  <si>
    <t>66.41.213.239</t>
  </si>
  <si>
    <t xml:space="preserve">Not much to do. Has a great bakery with coffee. No grocery store. We don’t support much there because they run out the businesses they don’t like and don’t fill them. </t>
  </si>
  <si>
    <t xml:space="preserve">Stop at Von Hansons once in awhile. </t>
  </si>
  <si>
    <t xml:space="preserve">Art and Music opportunities. It would be nice to have more concerts and music. </t>
  </si>
  <si>
    <t xml:space="preserve">There’s just a vibe that’s not super welcoming. Honestly, after everyone was glib about losing Coopers, it’s easy to do business elsewhere. We even moved our pharmacy needs to chanhassen. </t>
  </si>
  <si>
    <t xml:space="preserve">Shakopee, even Norwood/Young America, sometimes Hutchinson. </t>
  </si>
  <si>
    <t xml:space="preserve">Chaska is probably one of the last small downtowns in the area. Our friends think it’s cute and pretty. </t>
  </si>
  <si>
    <t>98.61.24.142</t>
  </si>
  <si>
    <t>Blah with no place to park</t>
  </si>
  <si>
    <t>Back when things are at the City Square, Park I enjoyed coming to activities that were featured there such as music farmers market craft shows. But now that’s all been taken away so that the crooked pint can be promoted instead of the beautiful downtown park</t>
  </si>
  <si>
    <t>Park!!!! City planners are failing the businesses down there by not providing parking. Why wasn’t that integrated by removing that old brick house and making that area into a city parking lot?</t>
  </si>
  <si>
    <t>Parking parking parking parking</t>
  </si>
  <si>
    <t>There was nothing downtown to even go to</t>
  </si>
  <si>
    <t>Yes both Shakopee and Victoria have beautiful downtown that you can walk the streets and stop in at other shops they have plenty of parking there as well</t>
  </si>
  <si>
    <t>You’re not going to keep any businesses downtown if you can’t figure out a parking area.  Why isn’t something being done to beautify the boulevard?????</t>
  </si>
  <si>
    <t>98.61.17.160</t>
  </si>
  <si>
    <t xml:space="preserve">That is has a lot of potential. There is a phenomenal bakery and a cute little home goods store. Not much else. </t>
  </si>
  <si>
    <t>Red Bench.</t>
  </si>
  <si>
    <t xml:space="preserve">Would love to have more restaurant and shopping options.  It would be awesome if Schram could relocate to the downtown!   </t>
  </si>
  <si>
    <t xml:space="preserve">There is very little to go do. And if that is not the case, advertising what is happening more would be great.  </t>
  </si>
  <si>
    <t>We spend a lot of time in Victoria as they have more restaurants and bars.</t>
  </si>
  <si>
    <t>35.140.230.144</t>
  </si>
  <si>
    <t xml:space="preserve">Has potential but needs to find more merchants. </t>
  </si>
  <si>
    <t>River City Days in the park in middle of town, dining</t>
  </si>
  <si>
    <t>Boutique shops and restaurants  hi u to</t>
  </si>
  <si>
    <t>73.94.7.124</t>
  </si>
  <si>
    <t>cute area, not a great deal of things to do though.  Couple of nice shops and resturants exist but not super vibrant</t>
  </si>
  <si>
    <t>go to get coffee, only been a couple of times since the departure of Dunn Bros.  grab a bite to eat, get a drink and appetizer</t>
  </si>
  <si>
    <t>gather and hang out.  walk to multiple locations that had something to offer, entertainment, good food and drink.  Shop for necessities</t>
  </si>
  <si>
    <t>not currently having enough to offer</t>
  </si>
  <si>
    <t>yes.  Victoria for resturants, Carver and Shakopee to go out for drinks with friend and hang out</t>
  </si>
  <si>
    <t>68.46.82.255</t>
  </si>
  <si>
    <t xml:space="preserve">The old buildings are interesting, along with the old houses, but there really isn't anything to do downtown. Most of the storefronts are either empty or only open limited hours. There's a great park downtown, but its definitely underutilized. </t>
  </si>
  <si>
    <t>Eat at Patron's, walk the dog up to Von Hansen's, visit the Historical Center, and that's really about all there is for us.</t>
  </si>
  <si>
    <t xml:space="preserve">Have more tourist friendly businesses downtown, shops, etc. Visit events held in City Square Park. Having Cooper's close was a big hit as it was great to be able to grocery shop close by. </t>
  </si>
  <si>
    <t xml:space="preserve">So many businesses are closed or gone. (Examples: Tommy's Malt Shop, the boutique that used to be by Bell Bank Mortgage, Cooper's, etc.) There's only Walgreen's for many things now and they seem to be frequently understaffed. Events held at Fireman's Park are decent, but when there are only a dozen or so booths like for the farmer's market, it felt better together in City Square Park. Everything seems far to spread out. </t>
  </si>
  <si>
    <t>Chaska Historical Society Events</t>
  </si>
  <si>
    <t>Excelsior for their street market, Shakopee for their Rhythm on the Rails</t>
  </si>
  <si>
    <t xml:space="preserve">The city could do more to promote downtown and the events that take place there. Also, create some incentives to bring some more tourist friendly businesses to downtown or hold events closer to the actual downtown to encourage more activity there - not just Fireman's Park. </t>
  </si>
  <si>
    <t>174.199.98.7</t>
  </si>
  <si>
    <t xml:space="preserve">Sort of small down feel done not too well </t>
  </si>
  <si>
    <t xml:space="preserve">Walk around </t>
  </si>
  <si>
    <t>Parking. Streets. Same old places to eat as all of Chaska, burgers and pizza 👎</t>
  </si>
  <si>
    <t xml:space="preserve">Easter egg hunt </t>
  </si>
  <si>
    <t>98.61.7.154</t>
  </si>
  <si>
    <t xml:space="preserve">Historic, traditional downtown with a few shops and restaurants </t>
  </si>
  <si>
    <t xml:space="preserve">Visit shops and city planned events like farmers market or festivals. </t>
  </si>
  <si>
    <t xml:space="preserve">Go out to eat, purchase groceries, have more kid activities </t>
  </si>
  <si>
    <t xml:space="preserve">Victoria for hair salon, restaurants, music, brewery </t>
  </si>
  <si>
    <t>75.72.35.97</t>
  </si>
  <si>
    <t xml:space="preserve">Events by the lake </t>
  </si>
  <si>
    <t xml:space="preserve">Open up the roads please. It is dangerous! </t>
  </si>
  <si>
    <t>69.180.169.132</t>
  </si>
  <si>
    <t>Not much. Could use more quality food options. More bars/resturants</t>
  </si>
  <si>
    <t xml:space="preserve">Check out the 501 thrift store. </t>
  </si>
  <si>
    <t>Better restaurants options. Shopping</t>
  </si>
  <si>
    <t xml:space="preserve">Carver. Shakopee. Victoria. Chanhassen. </t>
  </si>
  <si>
    <t>162.120.132.168</t>
  </si>
  <si>
    <t>Empty</t>
  </si>
  <si>
    <t xml:space="preserve">Work </t>
  </si>
  <si>
    <t xml:space="preserve">Grocery shop at Trader Joe's </t>
  </si>
  <si>
    <t xml:space="preserve">Parking and lack of reason to visit </t>
  </si>
  <si>
    <t xml:space="preserve">Christmas parade in Shakopee </t>
  </si>
  <si>
    <t xml:space="preserve">Trader Joe's would be a great asset to add to Chaska and being life to downtown. </t>
  </si>
  <si>
    <t>98.61.25.211</t>
  </si>
  <si>
    <t>Beautiful old buildings but too much truck and semi traffic</t>
  </si>
  <si>
    <t>Truck and semi traffic</t>
  </si>
  <si>
    <t>71.193.90.61</t>
  </si>
  <si>
    <t xml:space="preserve">Older town vibes with a couple of updated stores. </t>
  </si>
  <si>
    <t xml:space="preserve">Pick up Red Bench. </t>
  </si>
  <si>
    <t xml:space="preserve">Walk to shops and grab a meal - which we do now in Excelsior. </t>
  </si>
  <si>
    <t xml:space="preserve">Not enough variety in stores. </t>
  </si>
  <si>
    <t>River City Days and Fire Dept ice fishing Fundraiser</t>
  </si>
  <si>
    <t>Excelsior and Wayzata</t>
  </si>
  <si>
    <t>206.9.215.197</t>
  </si>
  <si>
    <t>Cute, charming with a few fun shops.</t>
  </si>
  <si>
    <t xml:space="preserve">Shop,eat, coffee and walk around </t>
  </si>
  <si>
    <t xml:space="preserve">More boutiques, less Mexican restaurants, more quant restaurants with clean food.   Speciality stores </t>
  </si>
  <si>
    <t xml:space="preserve">Shop the boutiques Victoria and Waconia </t>
  </si>
  <si>
    <t>66.242.69.58</t>
  </si>
  <si>
    <t xml:space="preserve">Difficult to navigate. Not a ton to offer. </t>
  </si>
  <si>
    <t xml:space="preserve">Restaurants. </t>
  </si>
  <si>
    <t xml:space="preserve">Lack of stores, close parking </t>
  </si>
  <si>
    <t xml:space="preserve">Taste of Chaska, curling rink activities </t>
  </si>
  <si>
    <t xml:space="preserve">Shakopee for more restaurants. </t>
  </si>
  <si>
    <t>174.213.247.49</t>
  </si>
  <si>
    <t>Go to the library</t>
  </si>
  <si>
    <t>Shop small businesses</t>
  </si>
  <si>
    <t>98.61.21.75</t>
  </si>
  <si>
    <t xml:space="preserve">Quaint little hometown near to many attractions in the Twin Cities </t>
  </si>
  <si>
    <t xml:space="preserve">In the summer we love walking around the town square and shop a few of the seasonal stores. </t>
  </si>
  <si>
    <t xml:space="preserve">I'd like to see food truck evenings and family events. I.e outside movies,  </t>
  </si>
  <si>
    <t xml:space="preserve">Better parking. </t>
  </si>
  <si>
    <t>Yes, we've been to car rallies, concerts in the park and food truck events</t>
  </si>
  <si>
    <t xml:space="preserve">With the community center being so far from downtown, and all the major shopping areas in the commons area zone it a community divided.  The traffic to get downtown can be annoying.  Taking away a viable road like creek road was short sighted. </t>
  </si>
  <si>
    <t>Very quiet; rundown; sad</t>
  </si>
  <si>
    <t xml:space="preserve">Go to the library; Visit Dunkin’ Donuts; pick up dinner from Dominoes </t>
  </si>
  <si>
    <t>Get my nails done; shop for books; get groceries; ice cream shops</t>
  </si>
  <si>
    <t>Lack of stores/shops, parking</t>
  </si>
  <si>
    <t>Downtown Chaska needs a clean grocery store.  The Downtown area looks very boring and not exciting.  Highway 41 gets a lot of traffic so it would be nice to have it look more appealing..</t>
  </si>
  <si>
    <t>63.229.212.232</t>
  </si>
  <si>
    <t>Small town atmosphere, nice people.</t>
  </si>
  <si>
    <t>Sunday Mass at Guardian Angels, library a few times a month</t>
  </si>
  <si>
    <t xml:space="preserve">It used to be China Pagoda when you could actually serve yourself from the buffet. I really, really miss them. Linda's Cellar. (I remember when Linda's really was the cellar under Nicklaus Law Firm.) And it's been ages, so long I don't even remember the name of the Mexican restaurant on the corner of 2nd St. My friend took me their for my birthday last year. I also used to go to movies back when it was on main street. And I used to go when the new one was built, before it became a church. I think the last movie I saw there was one of the Pirates of the Caribbean movies. That's been a while. It was very nice having a movie theater in town.  </t>
  </si>
  <si>
    <t>Eat at a Chinese buffet! And see a movie. I miss having River City Days in City Square Park. I understand there wasn't enough space/parking, but it was great because we could walk to it!</t>
  </si>
  <si>
    <t>Not really. I love Linda's Cellar. She's so nice.</t>
  </si>
  <si>
    <t>none - I didn't even go to the GA Fall Festival.</t>
  </si>
  <si>
    <t xml:space="preserve">My friend took me to see Wicked in Eden Prairie a few months ago. We occasionally go to the Chinese Buffet in Shakopee. And HyVee once in a while. I really, really miss Cooper's. I admit, I did a lot of my shopping at Aldi's when it opened so maybe it's my fault Cooper's closed, but it was so handy to have a grocery store right downtown. </t>
  </si>
  <si>
    <t>We moved to our little house near the court house in 1993. I love Chaska, and I love our little tiny house. The people who lived next door built this house in their backyard in 1950 (I think that was the year), designing it themselves and putting in everything they didn't have in the house they lived in. They thought of about everything.  When we moved here my husband wanted to buy in a condominium because he didn't want to shovel snow or mow grass anymore, but I couldn't find anything that didn't have the parking on the bottom and the apartments above them. I didn't want to lug every bag of groceries up a flight of stairs. The realtor finally talked me into seeing this house, which is on only a half a lot. It's perfect. (My husband still doesn't like shoveling the snow or mowing the lawn, but there isn't much of either.)</t>
  </si>
  <si>
    <t>73.94.5.174</t>
  </si>
  <si>
    <t>The place where the Chaska library, DMV and post office is.</t>
  </si>
  <si>
    <t>Go to the library: every other week, post office: a couple times a year, DMV: every few years</t>
  </si>
  <si>
    <t>Have more things to do with kids, a bigger/better splash pad, better kids area in the library, kid friendly sit down restaurants (not fast food), an ice cream shop near the library.</t>
  </si>
  <si>
    <t>Parking, easy in and out of places with stroller and multiple kids.</t>
  </si>
  <si>
    <t>Victoria's downtown: walk to the ice cream shop from the library, kids take dance lessons, kids do occupational and speech therapy. Having a nice reasonable priced hair salon.</t>
  </si>
  <si>
    <t>66.44.169.249</t>
  </si>
  <si>
    <t>Not much there to do</t>
  </si>
  <si>
    <t>Sit with friends, eat lunch</t>
  </si>
  <si>
    <t xml:space="preserve">No parking, nothing to do. </t>
  </si>
  <si>
    <t xml:space="preserve">It's cute, but we have limited options! </t>
  </si>
  <si>
    <t>Firemans Park is great</t>
  </si>
  <si>
    <t>Shop, have daily necessities available (fresh groceries, a hardware store, etc) without going "up the hill". More varieties of food (a diner with breakfast would be so great!)</t>
  </si>
  <si>
    <t xml:space="preserve">Once you get "downtown", there are so few options of things to do except restaurants and the library. It would be great if we had a better variety of commerce. A toy store, candy store, ice cream shop, deli, anything! </t>
  </si>
  <si>
    <t>Fire and Ice Festival (way better than River City Days!!!!)</t>
  </si>
  <si>
    <t>Excelsior, Carver</t>
  </si>
  <si>
    <t>River City Days should be downtown with a street dance and carnival! It's become a giant vendor fair and it isn't fun to go to anymore unless you're there to buy MLM products or children's clothes</t>
  </si>
  <si>
    <t xml:space="preserve">Bland and missing options. Potential for more. Wish it could mimic Victoria or downtown carver. </t>
  </si>
  <si>
    <t xml:space="preserve">Walking around. </t>
  </si>
  <si>
    <t xml:space="preserve">Eat and drink at local bars. A brewery with outdoor seating. Smaller local bars. Breakfast/lunch options. Small town shopping. </t>
  </si>
  <si>
    <t xml:space="preserve">Lack of good options. </t>
  </si>
  <si>
    <t>174.73.128.214</t>
  </si>
  <si>
    <t>There are a few nice shops and restaurants, but there’s not much to do and parking is tough.</t>
  </si>
  <si>
    <t>Visit unique restaurants</t>
  </si>
  <si>
    <t>Better parking, more unique spots to make a visit worthwhile.</t>
  </si>
  <si>
    <t>Victoria and Excelsior both have a better restaurant scene</t>
  </si>
  <si>
    <t>Now, baron of many unique businesses that can't survive road closures or being driven out of business (Coopers)</t>
  </si>
  <si>
    <t>Cuzzy's, although not sure you consider it downtown.</t>
  </si>
  <si>
    <t>Yes.  Miss the grocery store</t>
  </si>
  <si>
    <t>Usually road construction and now street parking.</t>
  </si>
  <si>
    <t>Most everything.  Spend a lot of time in Shakopee and Hopkins.</t>
  </si>
  <si>
    <t>73.185.139.222</t>
  </si>
  <si>
    <t>Very cute and a few coffee shops but not much else.</t>
  </si>
  <si>
    <t>Love Red Bench and Crooked Pint.</t>
  </si>
  <si>
    <t xml:space="preserve">More shops, restaurants, maybe a Trader Joes.  We lived in Lakeville for 25 years and they had the same problem.  No reason to do anything in Lakeville. Had to go to AV or Burnsville for anything.  Lakeville did have a sense of community, Chaska doesn't have any.  </t>
  </si>
  <si>
    <t xml:space="preserve">The traffic is very dangerous.  People speed through and forget about crossing Chestnut.  </t>
  </si>
  <si>
    <t>Victoria, Shakopee, Excelsior, Chanhassen</t>
  </si>
  <si>
    <t>75.213.241.49</t>
  </si>
  <si>
    <t xml:space="preserve">Cute town, some fun shops scattered around with Fireman’s park being our highlight. </t>
  </si>
  <si>
    <t xml:space="preserve">Our main visits include Fireman’s park and events. </t>
  </si>
  <si>
    <t xml:space="preserve">Activities that do not involve alcohol. Ax throwing, roller skating rink, mini golf, family friendly indoor entertainment. Movie theater, live theater, etc. </t>
  </si>
  <si>
    <t>174.229.178.45</t>
  </si>
  <si>
    <t>So much potential. Currently, not making progress towards potential with vibrant restaurants and bars.</t>
  </si>
  <si>
    <t>Fire &amp; Ice, Curling center, Mexican restaurants</t>
  </si>
  <si>
    <t>Park/beach/water area</t>
  </si>
  <si>
    <t xml:space="preserve">Rooftop restaurant/bars. Tend to leave city and go to Victoria. </t>
  </si>
  <si>
    <t>Need more destinations than the curling center.</t>
  </si>
  <si>
    <t>199.193.64.243</t>
  </si>
  <si>
    <t>Bland and boring</t>
  </si>
  <si>
    <t>Drive through it at the moment.</t>
  </si>
  <si>
    <t>Eat and shop more than "occasionally"</t>
  </si>
  <si>
    <t>Constant construction and poor planning</t>
  </si>
  <si>
    <t>Excelsior for food</t>
  </si>
  <si>
    <t>Stop demanding ugly yellow bricks and allow home owners flexibility with remodeling, get out of the way of people actually wanting to improve their homes.</t>
  </si>
  <si>
    <t>73.164.86.144</t>
  </si>
  <si>
    <t xml:space="preserve">Quaint and inviting with lots of community activities </t>
  </si>
  <si>
    <t>Library every 2 weeks</t>
  </si>
  <si>
    <t xml:space="preserve">Go to the library, hang out at Fireman’s Park, watch curling while eating lunch, enjoying Mexican food </t>
  </si>
  <si>
    <t>Shopping- book stores, gift shops, craft shops</t>
  </si>
  <si>
    <t>Victoria- book store, ice cream, restaurants     Carver- great ice cream</t>
  </si>
  <si>
    <t>98.61.24.195</t>
  </si>
  <si>
    <t xml:space="preserve">Kinda boring but has nice spots </t>
  </si>
  <si>
    <t>Walk in Firemen’s park</t>
  </si>
  <si>
    <t xml:space="preserve">More beauty and hair salons </t>
  </si>
  <si>
    <t>Get some Mexican food and Ice cream</t>
  </si>
  <si>
    <t>98.61.25.161</t>
  </si>
  <si>
    <t xml:space="preserve">Cute but missing things </t>
  </si>
  <si>
    <t>Going for a coffee, going to dinner , speakeasy, shop</t>
  </si>
  <si>
    <t>More dinner options</t>
  </si>
  <si>
    <t>174.199.100.58</t>
  </si>
  <si>
    <t>Cute and historic. Limited grocery, dining, and leisure options, but it  seems like it is improving</t>
  </si>
  <si>
    <t>Activities at Cy's and fireman's park. New coffee shop</t>
  </si>
  <si>
    <t xml:space="preserve">Not really. I really enjoy the new pedestrian options </t>
  </si>
  <si>
    <t>Ice fishing tournament</t>
  </si>
  <si>
    <t>165.1.201.25</t>
  </si>
  <si>
    <t>Classic Small Town</t>
  </si>
  <si>
    <t>Walk to nearby restaurants, shops and bars.</t>
  </si>
  <si>
    <t>Walk to MORE nearby restaurants, shops and bars.</t>
  </si>
  <si>
    <t>Business vacancies.</t>
  </si>
  <si>
    <t>Yes--restaurants in Victoria. Music in Shakopee.</t>
  </si>
  <si>
    <t>Why is the downtown struggling to keep up with neighboring towns?</t>
  </si>
  <si>
    <t>174.234.153.118</t>
  </si>
  <si>
    <t>Dead, but has potential</t>
  </si>
  <si>
    <t>Nothing really — there’s nothing to do there.</t>
  </si>
  <si>
    <t>Let’s get some decent restaurants. Surrounding small towns have them…</t>
  </si>
  <si>
    <t>Yeah, there’s nothing there — no cute shops, no decent restaurants,</t>
  </si>
  <si>
    <t xml:space="preserve">Rotary Music Fest, farmers market, </t>
  </si>
  <si>
    <t>Yes — shop and eat out</t>
  </si>
  <si>
    <t>173.18.187.32</t>
  </si>
  <si>
    <t>Used to be bustling but now not so much.</t>
  </si>
  <si>
    <t>Shop at Body Expressions Consignment store.</t>
  </si>
  <si>
    <t>98.59.125.230</t>
  </si>
  <si>
    <t>Cute, quaint, boring with no shopping or good restaurants</t>
  </si>
  <si>
    <t>Fire and ice weekend</t>
  </si>
  <si>
    <t>Eat at nice restaurants like excelsior/victoria/waconia</t>
  </si>
  <si>
    <t>Lack of places to go</t>
  </si>
  <si>
    <t>98.61.23.114</t>
  </si>
  <si>
    <t>I inviting. No parking, traffic horrible</t>
  </si>
  <si>
    <t>Most of them are gone. No more city park square activities. I do love Cys and American Legion</t>
  </si>
  <si>
    <t>More events to get business to the establishments..not at the Curling Center. Better parking. More restaurants that stay ( not move because homeless are taking over). Be able to have outdoor seating establishments on the river.</t>
  </si>
  <si>
    <t>Indians who don’t allow us to use the park (I would like to see sonar that mounds are really burial grounds). Traffic is horrible and the speeding of big semis is dangerous. No parking on 41.</t>
  </si>
  <si>
    <t>Carver and Victoria has kept the small town feel even though they are growing. You can walk around without homeless searching for cigarette butts.</t>
  </si>
  <si>
    <t>63.229.216.56</t>
  </si>
  <si>
    <t xml:space="preserve">Currently a little cold feeling but building itself up for the future. Has a few great places to visit but needs more in terms of independent restaurants and shopping. </t>
  </si>
  <si>
    <t>Antique shopping at 501</t>
  </si>
  <si>
    <t xml:space="preserve">Walk the streets with a purpose of getting somewhere. We need more places to visit… Make downtown a destination that people want to come to. </t>
  </si>
  <si>
    <t xml:space="preserve">Nothing gets in the way for me. I do appreciate the enhancements to 41 and the sidewalk improvements. </t>
  </si>
  <si>
    <t>I go to Victoria for higher end dining experiences. I go to Carver, Jordan and Victoria for antique shopping.</t>
  </si>
  <si>
    <t xml:space="preserve">It would be great to have more frequent activities downtown during the summer. I lived in Norman, OK for a few years and they had weekly art crawls and music nights. It was always fun to bring the kids downtown and spend an evening walking the streets. </t>
  </si>
  <si>
    <t>172.56.165.174</t>
  </si>
  <si>
    <t xml:space="preserve">It is very cute, they put alot of effort into maintaining the down town and providing nice flowers or holiday decorations on the streets. </t>
  </si>
  <si>
    <t>I enjoy using our nice walking paths, and enjoying our historic down town</t>
  </si>
  <si>
    <t xml:space="preserve">I would really like a replacement to cooper's grocery store. It's accessibility in downtown chaska was so wonderful. It really leaves a void in the area leaving target, Aldi or costco in Jonathan/chaska or Hyvee in Shakopee as the options.     Additionally I think it would be nice to revitalize the historic and down town and have more shops that are open to the public. Some shop ideas I have had are : hardware store, clothing store, antique store, a kayak outfitter to provide kayaking from carver to chaska, an ice cream shop along the bike path to promote biking between Shakopee, eden prairie, carver and chaska, </t>
  </si>
  <si>
    <t xml:space="preserve">My only complaint is the speed limit on highway 41 from downtown to highway 212, however I understand under certain weather conditions any additional speed could be hazardous </t>
  </si>
  <si>
    <t xml:space="preserve">Carver has antiques   Jordan has antiques, a Canabis dispensery  Shakopee has more restaurants, and a weekly music festival rhythm on the rails however their down town cannot compare to chaskas ascetic </t>
  </si>
  <si>
    <t xml:space="preserve">Could we have more city festivals or try to being in attractions such as ice sculpture carving, chainsaw carving, music festivals, maybe craft fairs or different cultural festivals in the chaska down town. </t>
  </si>
  <si>
    <t>71.195.11.182</t>
  </si>
  <si>
    <t xml:space="preserve"> Cute, but dead</t>
  </si>
  <si>
    <t>Events in the park and the Legion</t>
  </si>
  <si>
    <t xml:space="preserve">Literally anything. There is no reason to go downtown. </t>
  </si>
  <si>
    <t xml:space="preserve">There is nothing to do. Outside of a few events a year, downtown is obsolete with no attractions. We leave Chaska to do most things. </t>
  </si>
  <si>
    <t xml:space="preserve">Shakopee, Victoria, Carver, Excelsior </t>
  </si>
  <si>
    <t>166.199.99.100</t>
  </si>
  <si>
    <t>Not worth visiting. Would take them to Victoria or Waconia.</t>
  </si>
  <si>
    <t>Go to the legion, Cy’s or Red Bench that’s about all there is.</t>
  </si>
  <si>
    <t xml:space="preserve">Shopping and the ability to walk around without having to worry about semis speeding by or traffic non stop. Would have been nice to by pass that traffic to another area of town not in the Main Street where all those businesses are suffering and hard to get to. </t>
  </si>
  <si>
    <t xml:space="preserve">Accessibility and busy traffic </t>
  </si>
  <si>
    <t xml:space="preserve">Chanhassen, Shakopee, Victoria, Waconia and Excelsior </t>
  </si>
  <si>
    <t>98.59.117.178</t>
  </si>
  <si>
    <t xml:space="preserve">Quaint and cozy, with a few dining and coffee options. A little bit of shopping. Could be enhanced with more small businesses as there are lots of vacant buildings that has great potential. Definitely that small town vibe. </t>
  </si>
  <si>
    <t xml:space="preserve">Attend local events and go for walks </t>
  </si>
  <si>
    <t xml:space="preserve">Visit small shops, attend concerts. </t>
  </si>
  <si>
    <t>50.80.148.68</t>
  </si>
  <si>
    <t xml:space="preserve">Dying town with run down or empty strip malls.  </t>
  </si>
  <si>
    <t>Court house to pay property tax</t>
  </si>
  <si>
    <t>It use to be laundromat, Chinese restaurant, Mexican bakery and Cooper's.</t>
  </si>
  <si>
    <t>Go to a decent fast food place - Arby's is so/so.    Enjoyed KFC.</t>
  </si>
  <si>
    <t>The new traffic flow is interesting and the lack of monitoring speed limit on the hill coming into town - it's a challenge.</t>
  </si>
  <si>
    <t>174.200.7.173</t>
  </si>
  <si>
    <t>Cute, small, noisy</t>
  </si>
  <si>
    <t>I love to walk around firemens lake and get coffee at red bench</t>
  </si>
  <si>
    <t xml:space="preserve">I would like to walk more around downtown to explore, but the loud vehicles on 41 make that really challenging sometimes. It also feels unsafe as a pedestrian walking so close to these huge and loud vehicles. I'd like to see more traffic calming measures that prioritize pedestrian safety. I'd also like to see more trees and shrubs to dampen the noise and provide shade, plus native flowers and grasses for added beauty and biodiversity. </t>
  </si>
  <si>
    <t>Yes, the loud vehicles are a big turn off for me as a pedestrian. It doesnt always feel safe walking on the sidewalks immediately adjacent to 41 because the vehicles are so large. It's also hard to have conversations with people when the traffic noise is so high. There should be a much greater focus on pedestrian experience than car experience.</t>
  </si>
  <si>
    <t>More trees, less cars</t>
  </si>
  <si>
    <t>63.229.214.25</t>
  </si>
  <si>
    <t>71.193.91.149</t>
  </si>
  <si>
    <t>Charming, but a little sleepy</t>
  </si>
  <si>
    <t>Walk around fireman's Park or go to Cy's or Crooked Pint for drinks but not food</t>
  </si>
  <si>
    <t>More family style restaurants instead of chains or bar food</t>
  </si>
  <si>
    <t>Carver,  Victoria</t>
  </si>
  <si>
    <t xml:space="preserve">Historic town with a few really good places but could hopefully continue to improve. Would be incredible </t>
  </si>
  <si>
    <t>Scouting activities at GA Gym and American Legion</t>
  </si>
  <si>
    <t>Red Bench, Dolce Vita, Fireman's park, Rouge 41</t>
  </si>
  <si>
    <t xml:space="preserve">Date type restaurants like in Victoria, Excelsior, Waconia has. Music in the park. </t>
  </si>
  <si>
    <t xml:space="preserve">Currently it is somewhat the available offerings and our available time with two school age kids. </t>
  </si>
  <si>
    <t xml:space="preserve">Victoria, Waconia and Excelsior as well as some in Shakopee. </t>
  </si>
  <si>
    <t>199.116.169.241</t>
  </si>
  <si>
    <t>Cute but not a lot there</t>
  </si>
  <si>
    <t>Go to Red Beach Bakery</t>
  </si>
  <si>
    <t>More restaurants!</t>
  </si>
  <si>
    <t>Too much traffic</t>
  </si>
  <si>
    <t>Carver Creamery</t>
  </si>
  <si>
    <t>63.229.208.190</t>
  </si>
  <si>
    <t xml:space="preserve">Adorable and charming but lacking businesses and restaurants </t>
  </si>
  <si>
    <t xml:space="preserve">Jones Coffee. Used to love the cute little shops </t>
  </si>
  <si>
    <t xml:space="preserve">Shop and eat!! </t>
  </si>
  <si>
    <t xml:space="preserve">Lack of businesses </t>
  </si>
  <si>
    <t>Please support more small business and restaurant development in Chaska!</t>
  </si>
  <si>
    <t>173.23.104.186</t>
  </si>
  <si>
    <t>Kind of old, not much to do with kids</t>
  </si>
  <si>
    <t>We really only go there if there is an event there</t>
  </si>
  <si>
    <t xml:space="preserve">More options for kids- kids entertainment/activity options, would LOVE an indoor play area or kids museum that caters to kids older than just preschool, basically any unique/fun kids/tween/teen experiences would get us there. Even just a scavenger hunt type thing that is fun for kids. The Chaska library is not a great kids library compared to others in the area. </t>
  </si>
  <si>
    <t xml:space="preserve">There is just not much to do there for families unless you are looking for a restaurant </t>
  </si>
  <si>
    <t>Victoria, Chanhassen, and Excelsior</t>
  </si>
  <si>
    <t>73.94.3.237</t>
  </si>
  <si>
    <t>Some cute shops and restaurants but a lot of truck traffic and a busy road.   Town square is iconic and a nice place but need more activity in that area.</t>
  </si>
  <si>
    <t>Summer activities (River City Days etc.) Like that we have a coffee shop back in downtown.</t>
  </si>
  <si>
    <t>Have a better library to use.</t>
  </si>
  <si>
    <t>Truck and car traffic on hwy 41. Many times not aware of when pop up stores are open or even the fact that new stores have even opened up. Need better advertising.</t>
  </si>
  <si>
    <t>Bring River City Days back downtown.</t>
  </si>
  <si>
    <t xml:space="preserve">Small town with old businesses, it’s really not thriving, no useful business, and limited good restaurants ( only Patron and Crooked Pint) .  Definitely needs help. </t>
  </si>
  <si>
    <t>Patrons</t>
  </si>
  <si>
    <t xml:space="preserve">Shop decent stores and casual outdoor dining </t>
  </si>
  <si>
    <t xml:space="preserve">It’s very dated and many places boarded up. Poor parking </t>
  </si>
  <si>
    <t xml:space="preserve">Victoria, Waconia, and Excelsior </t>
  </si>
  <si>
    <t>98.59.112.204</t>
  </si>
  <si>
    <t>not much there</t>
  </si>
  <si>
    <t>I don't have any</t>
  </si>
  <si>
    <t xml:space="preserve">A rooftop bar and restaurant would be a great addition.  The views of the river would be great.   Food trucks around the square occasionally would be nice </t>
  </si>
  <si>
    <t>just not much there and with so many intersections on 41 blocked it can be tough to navigate.  Parking can also be an issue.</t>
  </si>
  <si>
    <t>music in the park during a festival at Firemen's park</t>
  </si>
  <si>
    <t>yes.  Shakopee, Hopkins, Excelsior, &amp; Minneapolis.</t>
  </si>
  <si>
    <t>216.188.194.70</t>
  </si>
  <si>
    <t>Extremely hard to get around. Too much traffic. Not enough parking</t>
  </si>
  <si>
    <t>Eat. Got my tattoo there</t>
  </si>
  <si>
    <t>Traffic. Can be difficult to get around. Parking</t>
  </si>
  <si>
    <t>68.47.4.160</t>
  </si>
  <si>
    <t>Beautiful old yellow brick buildings near the river but not a lot of local restaurant options.</t>
  </si>
  <si>
    <t>Walk around, go to Red Bench and other local shops.</t>
  </si>
  <si>
    <t>More local restaurants! I believe downtown has the potential to be like Excelsior but needs less banks and chains and more local options (shops, restaurants, etc)</t>
  </si>
  <si>
    <t>Yes both Victoria and Shakopee have better food options</t>
  </si>
  <si>
    <t>More awareness about local events downtown would be helpful!</t>
  </si>
  <si>
    <t>63.229.215.17</t>
  </si>
  <si>
    <t xml:space="preserve">Cute/ quaint </t>
  </si>
  <si>
    <t>Red bench. Christmas tree at fireman's park.</t>
  </si>
  <si>
    <t>More restaurant options.</t>
  </si>
  <si>
    <t xml:space="preserve">Shakopee for more food options </t>
  </si>
  <si>
    <t>174.199.37.185</t>
  </si>
  <si>
    <t>Walk to the river</t>
  </si>
  <si>
    <t>Seems like a ghost town</t>
  </si>
  <si>
    <t>Rythm and Rails in Shako</t>
  </si>
  <si>
    <t xml:space="preserve">There is nothing interesting anymore except for gatherings like River City Days. </t>
  </si>
  <si>
    <t>Attend festivals in the park</t>
  </si>
  <si>
    <t xml:space="preserve">Shakopee, Chanhassan, Eden Prairie </t>
  </si>
  <si>
    <t>We need an upgraded library, more interesting small shops and a better selection of places to eat beside Mexican, which like, but there is no variety anymore.</t>
  </si>
  <si>
    <t>67.4.36.165</t>
  </si>
  <si>
    <t xml:space="preserve">Dangerous due to traffic and semis, not a place to bring kids. A lack of diverse restaurants. </t>
  </si>
  <si>
    <t xml:space="preserve">Family togetherness and restaurants </t>
  </si>
  <si>
    <t xml:space="preserve">Traffic and semis </t>
  </si>
  <si>
    <t xml:space="preserve">Summer festival </t>
  </si>
  <si>
    <t>172.56.10.14</t>
  </si>
  <si>
    <t>Go to church, weekly. Go to the library, monthly.</t>
  </si>
  <si>
    <t>Walk around the town square park or go to the beach</t>
  </si>
  <si>
    <t>Stroll in and out of interesting shops instead of so many offices and empty buildings.</t>
  </si>
  <si>
    <t>It doesn't look very friendly with so many trees taken down, especially by the library. It would also look nice if we had some kind of town banners on all the empty poles that were put up during construction.</t>
  </si>
  <si>
    <t xml:space="preserve">Yes, ice cream parlor in Victoria </t>
  </si>
  <si>
    <t>River City days should be moved back to downtown. The location at Lion's Park is not good. It does not feel friendly and welcoming. There's not enough shade. The parking is awkward. It's off of the main drag, so less apparent to out of towners. It does not support the local businesses.</t>
  </si>
  <si>
    <t>173.22.156.125</t>
  </si>
  <si>
    <t>Get in my car and leave</t>
  </si>
  <si>
    <t>Walk to local shops</t>
  </si>
  <si>
    <t>Weirdos walking around</t>
  </si>
  <si>
    <t>68.47.5.106</t>
  </si>
  <si>
    <t>Charming but congested at times</t>
  </si>
  <si>
    <t>Walking</t>
  </si>
  <si>
    <t>Traffic thru downtown is poorly designed</t>
  </si>
  <si>
    <t>174.229.185.29</t>
  </si>
  <si>
    <t xml:space="preserve">It used to be cute until the city made it ugly and ruined all the roads, got rid  of all the parking and forced small businesses to close. </t>
  </si>
  <si>
    <t xml:space="preserve">Drive through it. </t>
  </si>
  <si>
    <t xml:space="preserve">Have more restaurant options. </t>
  </si>
  <si>
    <t xml:space="preserve">The government. </t>
  </si>
  <si>
    <t xml:space="preserve">Many others l. </t>
  </si>
  <si>
    <t>172.58.15.161</t>
  </si>
  <si>
    <t>Old, boring and awful to drive through. The new 41 is such a pain to drive through we avoid coming downtown all together.</t>
  </si>
  <si>
    <t>The new road has made it worse</t>
  </si>
  <si>
    <t>Eat, drink, socialize.</t>
  </si>
  <si>
    <t>1 lane, Hwy 41 road is terrible. Not enough food or retail to visit.</t>
  </si>
  <si>
    <t xml:space="preserve">Yes often. More and better restaurants, music, retail. </t>
  </si>
  <si>
    <t xml:space="preserve">The Hwy 41 road was poorly designed. Who thinks a 1 lane is a good idea??? I know myself and others avoid using it at all costs. </t>
  </si>
  <si>
    <t>174.213.242.123</t>
  </si>
  <si>
    <t>Nice park, dont go swimming there, curling center, cool architecture, river trail, huge free dog park</t>
  </si>
  <si>
    <t>Dog park 3x week</t>
  </si>
  <si>
    <t>live music, kid activities, teen activities, PRIDE, Christmas tree lighting with Santa, parades in summer and homecoming, classic car show, volunteer to serve food or visit Auburn Manor, parks &amp; playgrounds</t>
  </si>
  <si>
    <t xml:space="preserve">Park, then hang out, with comfortable spaces to meet people. Better crowd management for the really popular activities. Anything that gives small town feel in suburban areas tend to be really popular. </t>
  </si>
  <si>
    <t xml:space="preserve">Parking, traffic, flow of shops. </t>
  </si>
  <si>
    <t>Pride</t>
  </si>
  <si>
    <t>Cafe/downtown Carver, Victoria book shop, Shakopee for restaurants (food allergies, nothing wrong with ours), further out for kid activities.</t>
  </si>
  <si>
    <t xml:space="preserve">Love how you are marketing events-post/email as soon as you get the dates so we can put them in calendars. Thanks for evolving with town needs. Keep doing a great job. Also, LOVE, LOVE the collaborations with Parks &amp; Rec, the schools, police/fire, and community organizations. </t>
  </si>
  <si>
    <t>98.59.117.188</t>
  </si>
  <si>
    <t xml:space="preserve">Car shows, River City Days. </t>
  </si>
  <si>
    <t xml:space="preserve">Car shows. </t>
  </si>
  <si>
    <t>98.61.30.215</t>
  </si>
  <si>
    <t xml:space="preserve">Downtown Chaska has a historic feel, but parking is difficult. </t>
  </si>
  <si>
    <t>Post office, restaurant</t>
  </si>
  <si>
    <t>Limited parking and handicap accessible spots.  Safety issues</t>
  </si>
  <si>
    <t xml:space="preserve">Old River town downtown. It is too spread out for walking to see everything but there are not enough attractions to do so. </t>
  </si>
  <si>
    <t>Go to Rogue 41, Cy’s and Patron</t>
  </si>
  <si>
    <t xml:space="preserve">Have a variety of places for weekend lunches, dinners. A number of towns like Jordan, New Prague, Waconia have old buildings that have been updated for restaurants and bars and are done really well, fun to go to. That’s not the case for Chaska. </t>
  </si>
  <si>
    <t xml:space="preserve">There isn’t a specific area that centers everything to just hang out. It’s not conducive for walking the entire downtown as it is too big. Can’t do much about that but need an area people do want to go to which will help all of downtown. The tunnel was the biggest waste of money! </t>
  </si>
  <si>
    <t xml:space="preserve">Yes, Shakopee, Waconia, Jordan, New Prague. </t>
  </si>
  <si>
    <t xml:space="preserve">Look at Waconia. They are much smaller but their downtown is vibrant. </t>
  </si>
  <si>
    <t>24.7.226.200</t>
  </si>
  <si>
    <t>Outdated</t>
  </si>
  <si>
    <t>Not much, shop a little, eat a little</t>
  </si>
  <si>
    <t xml:space="preserve">More variety of restaurants/ shops </t>
  </si>
  <si>
    <t>A grocery store or gas station would be lovely</t>
  </si>
  <si>
    <t>98.61.13.109</t>
  </si>
  <si>
    <t xml:space="preserve">Not interesting </t>
  </si>
  <si>
    <t>Shopping of all kinds, entertain my kids, have a nice cocktail in a swanky environment.  Go to a restaurant that isn't Mexican food or bar food.</t>
  </si>
  <si>
    <t xml:space="preserve">Lack of shops, I didn't know what is down there and when they are open.  Also limited open days and hours.  Lack of entertainment and diversity of restaurants.  </t>
  </si>
  <si>
    <t>Yes book store and restaurants in Victoria. Entertainment in Victoria at the burrow and multiple places in waconia.</t>
  </si>
  <si>
    <t>Both Victoria and Waconia have a more diverse selection of business in their downtown areas.  I greatly enjoy those areas more than chaska.</t>
  </si>
  <si>
    <t>174.213.241.217</t>
  </si>
  <si>
    <t>Parking, traffic on 41</t>
  </si>
  <si>
    <t xml:space="preserve">Sometimes </t>
  </si>
  <si>
    <t>216.82.44.189</t>
  </si>
  <si>
    <t>Carver Junk &amp; other shops, coffee, Get margs at Patron, speak easy at red bench</t>
  </si>
  <si>
    <t>Shop, restaurants</t>
  </si>
  <si>
    <t>Victoria, excelcior</t>
  </si>
  <si>
    <t xml:space="preserve">It’d be fun to have more stores and places to dine, create more lively community </t>
  </si>
  <si>
    <t>98.59.123.149</t>
  </si>
  <si>
    <t xml:space="preserve">Some cool things, but also a bit dumpy </t>
  </si>
  <si>
    <t>Don’t really have a favorite thing, the malt shop left so not much to go down there for.</t>
  </si>
  <si>
    <t>I think it would be fun to explore more, but large swaths of it feel dumpy and some unsafe. The area by the old malt shop was very unsafe feeling and drug odors everywhere.</t>
  </si>
  <si>
    <t xml:space="preserve">Dumpy and nothing inspiring to do down there. One part is unsafe. </t>
  </si>
  <si>
    <t xml:space="preserve">Victoria has nicer restaurants, Waconia has a nice vibe too. </t>
  </si>
  <si>
    <t>75.72.103.118</t>
  </si>
  <si>
    <t>Stop by a grocery store or restaurant!</t>
  </si>
  <si>
    <t>A grocery store would draw more people downtown!</t>
  </si>
  <si>
    <t>150.195.17.191</t>
  </si>
  <si>
    <t>Cute but rundown</t>
  </si>
  <si>
    <t>We get coffee, go to fireman’s park, love crooked pint</t>
  </si>
  <si>
    <t xml:space="preserve">A more upscale restaurant, cute boutiques </t>
  </si>
  <si>
    <t xml:space="preserve">There’s just not much there </t>
  </si>
  <si>
    <t>Victoria for the restaurants</t>
  </si>
  <si>
    <t>172.58.12.80</t>
  </si>
  <si>
    <t>Historic but sort of sleepy</t>
  </si>
  <si>
    <t>Eat at Patron or Crooked Pint</t>
  </si>
  <si>
    <t xml:space="preserve">Eat and drink </t>
  </si>
  <si>
    <t>Victoria, more higher end restaurants</t>
  </si>
  <si>
    <t>98.61.17.1</t>
  </si>
  <si>
    <t xml:space="preserve">There are some fun shops, a couple good restaurants and coffee shops, fireman’s park is a great area. Parking can be tricky. </t>
  </si>
  <si>
    <t>Fireman’s park to play or fish - a few times a year</t>
  </si>
  <si>
    <t>Events at Fireman’s park in the spring/summer, farmers market, library, shopping</t>
  </si>
  <si>
    <t xml:space="preserve">More restaurants and more stores to shop at. </t>
  </si>
  <si>
    <t xml:space="preserve">Only certain days of that week that shopping stores are open, most buildings on Main Street and side streets are businesses or are empty, so it’s a lack of places to shop and places to eat. It doesn’t feel alive and bustling in most areas, but more tired and abandoned in several areas. </t>
  </si>
  <si>
    <t>98.61.7.75</t>
  </si>
  <si>
    <t>A traffic nightmare since the newest “improvements.”  This city spent a ton of money to make it harder to drive downtown without voter approval.</t>
  </si>
  <si>
    <t>Previously mentioned road “improvements.”</t>
  </si>
  <si>
    <t>Let us vote before you spend our tax dollars.</t>
  </si>
  <si>
    <t>174.200.11.145</t>
  </si>
  <si>
    <t>Cute, walkable and historic</t>
  </si>
  <si>
    <t xml:space="preserve">Attend parades, tree lighting, fishing at fireman’s park.  </t>
  </si>
  <si>
    <t>More community events, we love the small town community feel!</t>
  </si>
  <si>
    <t>No, we done and attend a lot of events downtown</t>
  </si>
  <si>
    <t>River City Days, Fire and Ice</t>
  </si>
  <si>
    <t>We visit for other restaurants, change of scenery</t>
  </si>
  <si>
    <t>173.25.186.52</t>
  </si>
  <si>
    <t xml:space="preserve">Has potential but we need unique things that draw people from other cities </t>
  </si>
  <si>
    <t xml:space="preserve">Volleyball at Cuzzys. Go to chasers for liquor </t>
  </si>
  <si>
    <t xml:space="preserve">Grocery store! Trader Joe’s! Something to attract people from other cities   </t>
  </si>
  <si>
    <t xml:space="preserve">Lack of a grocery store. We need to stop investing in places in uptown chaska like Costco and put more downtown. </t>
  </si>
  <si>
    <t xml:space="preserve">grocery shopping </t>
  </si>
  <si>
    <t xml:space="preserve">Need to invest in downtown chaska and stop giving money to uptown chaska. The aldi/starbucks/chipotle should have been downtown chaska. </t>
  </si>
  <si>
    <t>172.58.14.148</t>
  </si>
  <si>
    <t xml:space="preserve">Old with struggling businesses </t>
  </si>
  <si>
    <t>Go to the speakeasy, eat at crooked pint</t>
  </si>
  <si>
    <t xml:space="preserve">Eat at better restaurants, bars </t>
  </si>
  <si>
    <t>There is lots of industrial traffic going through town on 41. I don't feel safe with my kids walking around that area.</t>
  </si>
  <si>
    <t>174.213.246.183</t>
  </si>
  <si>
    <t>Nothing really do do down there</t>
  </si>
  <si>
    <t>Maybe get coffee or go to rouge 41</t>
  </si>
  <si>
    <t>Be able to have more dining (and better quality) options.</t>
  </si>
  <si>
    <t>There’s just not much to do down there</t>
  </si>
  <si>
    <t xml:space="preserve">Victoria. More restaurants and activities </t>
  </si>
  <si>
    <t xml:space="preserve">Many of the buildings are dilapidated and appear to be vacant or leased by chiropractors, insurance agencies etc…we need to activities and a better reason to go downtown other than getting adjusted </t>
  </si>
  <si>
    <t>98.59.115.199</t>
  </si>
  <si>
    <t xml:space="preserve">Cute, old-fashioned. Not a lot of businesses, but some really great ones like Red Bench. </t>
  </si>
  <si>
    <t>Meet friends at Red Bench, go to events at Fireman’s park</t>
  </si>
  <si>
    <t xml:space="preserve">Shopping. I miss having a grocery store downtown </t>
  </si>
  <si>
    <t xml:space="preserve">Ice cream in Carver and Victoria </t>
  </si>
  <si>
    <t>136.226.84.165</t>
  </si>
  <si>
    <t xml:space="preserve">Historic but mismanaged and neglected by city government </t>
  </si>
  <si>
    <t xml:space="preserve">Chasers liquor 2 to 3 times a month </t>
  </si>
  <si>
    <t>Burger nights at the Legion and VFW</t>
  </si>
  <si>
    <t>Grocery shop, walk safely,</t>
  </si>
  <si>
    <t xml:space="preserve">High traffic, lack of parking </t>
  </si>
  <si>
    <t xml:space="preserve">City government needs to support existing businesses better. They need to stop changing the design of 41, and no more boondoggle bike tunnels that cut off access to businesses </t>
  </si>
  <si>
    <t>173.18.185.255</t>
  </si>
  <si>
    <t>Busy, lack of businesses/attractions. Only thing to do with family is firemen’s park.</t>
  </si>
  <si>
    <t>Firemen’s park/beach with kids. Used to love Tommys malt shop before they moved…</t>
  </si>
  <si>
    <t>Parking, congestion, traffic.</t>
  </si>
  <si>
    <t>Bonspiel, FD Open House</t>
  </si>
  <si>
    <t>Waconia for better food, attractions.</t>
  </si>
  <si>
    <t>75.73.120.28</t>
  </si>
  <si>
    <t xml:space="preserve">Cute and historic but not very limited shopping. </t>
  </si>
  <si>
    <t>Bars/drinks 2x per month</t>
  </si>
  <si>
    <t>Rouge 41 and Farmer’s Market</t>
  </si>
  <si>
    <t>Shop! Walk around without loud semis. Better restaurants.</t>
  </si>
  <si>
    <t xml:space="preserve">Loud trucks. Lack of retail. </t>
  </si>
  <si>
    <t xml:space="preserve">Yes!!  Excelsior for shopping/restaurants. Victoria for bars/restaurants. </t>
  </si>
  <si>
    <t>98.61.21.130</t>
  </si>
  <si>
    <t xml:space="preserve">You'll pass through it in a blink of an eye. Nothing special. </t>
  </si>
  <si>
    <t>I like to walk around clay hole. But I'm unsure if it's safe in the winter. It's not clear to me if the path is paved and part of the walkway doesn't seem safe without a railing.</t>
  </si>
  <si>
    <t xml:space="preserve">It would be nice to have a grocery store closer like Whole Foods. It would be nice to have a drive thru restaurant besides Arby's. </t>
  </si>
  <si>
    <t xml:space="preserve">Arby's parking lot requires repair. </t>
  </si>
  <si>
    <t>I frequent many places in Chanhassen. Banks and restaurants, parks.</t>
  </si>
  <si>
    <t xml:space="preserve">Yes, the shared parking lot at Walgreens could use a traffic mirror. </t>
  </si>
  <si>
    <t>98.59.122.69</t>
  </si>
  <si>
    <t xml:space="preserve">Good coffee shops, bad restaurants </t>
  </si>
  <si>
    <t xml:space="preserve">Visit coffee shops. We moved here 16 months ago and have been disappointed with the restaurants in town. </t>
  </si>
  <si>
    <t>Shop at Trader Joe’s, or find a local restaurant we enjoy.</t>
  </si>
  <si>
    <t>Nope.</t>
  </si>
  <si>
    <t xml:space="preserve">We go to Victoria for dinner a lot </t>
  </si>
  <si>
    <t>67.4.7.120</t>
  </si>
  <si>
    <t>Beautiful, quaint, but not a lot to do or places to shop/visit. Very under utilized.</t>
  </si>
  <si>
    <t>Used to shop at some of the occasional shops but many have left/closed. Loved to celebrate River City Days in city square when it was there. Enjoy the events at Fireman's park in the summer. Currently, we occasionally shop at the few shops that are remaining. Eating at Patron, Cy's, or Red Bench/Rouge41, coffee at Jones.</t>
  </si>
  <si>
    <t>More dining and shopping options would be great! More live music.</t>
  </si>
  <si>
    <t>Just a lack of things to do or places to dine.</t>
  </si>
  <si>
    <t>We frequently go to both Victoria and Shakopee for dining/entertainment, car shows, live music.</t>
  </si>
  <si>
    <t>24.7.227.1</t>
  </si>
  <si>
    <t>Quiet midwestern small town with a surprising number of cute, historical houses. In dire need of TLC as many homes are empty or falling apart. TONS of potential for business but seemingly little investment into attracting business owners.</t>
  </si>
  <si>
    <t>Walk by the river, visit Red Bench and Dolce Vita.</t>
  </si>
  <si>
    <t>Work at small cafes, enjoy small restaurants, walk to shop for groceries.    Not look at abandoned buildings (Coopers, the building across from Coopers, the house that the city inspectors use, the various other abandoned houses...)    See investment into revamping the strip mall containing China Pagoda while being mindful of accommodating businesses in that area while rebuilding. Shop at a local hardware store (replacing Ace Hardware with a Dollar Tree is one of the most insane things I've ever seen).    I understand that my answers to this survey have been pretty pessimistic so I'll close on a good note:  I love that you're planting more trees along trails and that you've added more garbage cans along walking paths. The groundskeepers (not sure what the actual term is) that maintain the flowers and plants during spring/summer/fall are awesome and I love seeing them out taking care of the plants. Anything we can do to add more color and plantlife to the area would be amazing.</t>
  </si>
  <si>
    <t>Downtown Chaska feels like an afterthought. So much money has been poured into developments surrounding downtown but downtown itself doesn't feel markedly different. I think the new bike path and revamped 41 roadway are excellent additions/changes but they clearly disrupted business and there are plenty of empty storefronts to show for it.    With the exception of Red Bench (and Rouge 41), Dolce Vita, and a few other small businesses there is a shocking lack of character for an area that, at least on the surface, should be brimming with character. The Curling Center was a FANTASTIC addition to the downtown area but there is very little to keep people around after they're done curling.    I expect the plan was "if we make the area more walkable there will be more foot/bike traffic which will make the area more palatable to small business owners" but if I was a small business owner (or a prospective small business owner) I'd be very wary of investing in the area. I want to reiterate: I LOVE the walkability updates and investments into trails. This is absolutely the right move and makes me extremely enthusiastic to be out and about in the general vicinity of downtown but downtown ITSELF still doesn't feel super walkable. I'd love to see small restaurants and cafes with cute patios but with 41 RIGHT THERE you can't feel cozy on a patio due to semi trucks and lifted, straight piped pickups blowing through downtown.    I'd rather see the government do things to subsidize small businesses for a year or two to get them set up (and thus incentivize foot traffic) than spend tens of millions of dollars on a new public safety facility. While my limited interactions with Chaska PD have all been positive we've gotta be honest: the VAST majority of their work is handling DUIs, minor traffic infractions, and responding to domestic calls. It's not like we live in an area rife with violent crime or rampant shoplifting. I guess I don't see the value for me as a taxpayer when the rest of downtown just feels like its falling apart.    Do more with the central park area: the farmers market is amazing and I love walking through in the summer. Please, please, please try to hold as many events in the  park as possible. The CCC parking lot is convenient but the vibe is off. More activities/events in the park in general would be huge.</t>
  </si>
  <si>
    <t>Yes: Shakopee, Victoria, Excelsior</t>
  </si>
  <si>
    <t>Please don't let Coopers turn into a soulless franchise. While Coopers was in dire need of renovation it was still vastly better than a Dollar General or Walmart. I can see it now: Dollar Tree next to a Dollar General. Doesn't that just make you feel warm and fuzzy?    We should be BEGGING Trader Joe's or a similar style business to open in the Coopers space. There are many elderly residents in Chaska who don't want to, and, oftentimes literally CANNOT drive to Cub/Target.</t>
  </si>
  <si>
    <t>Currently run-down but so much potential to be great!</t>
  </si>
  <si>
    <t>We love the park and crooked pint and occasional antiquing</t>
  </si>
  <si>
    <t>Everything! I wish there were more spaces for family activities and recreation like bouldering, pickleball and shopping and dining. We love supporting local businesses but there’s currently nothing really there. A grocery store would be awesome too. Get a brewery and some food options and the rest will come.</t>
  </si>
  <si>
    <t>Not a lot of options, especially in the winter.</t>
  </si>
  <si>
    <t>Yes, Chan for shopping and pet care</t>
  </si>
  <si>
    <t>Please do something about they horrible state of the abandoned coopers shopping center… we need a nice grocery store /co-op. A brewery/distillery would be a good start. Encourage small businesses to revive the area. Good luck!</t>
  </si>
  <si>
    <t>66.41.212.183</t>
  </si>
  <si>
    <t xml:space="preserve">A little sleepy - has great potential to be a cool destination. </t>
  </si>
  <si>
    <t>Events at Chaska Event Center for school, sports teams, etc</t>
  </si>
  <si>
    <t>Shop at a couple of the boutiques, coffee/treats at Red Bench</t>
  </si>
  <si>
    <t>More restaurants, cafes, bars, local shops - be able to walk around and browse</t>
  </si>
  <si>
    <t>The places I visit are not closer together/doesn't feel walkable. Not upscale enough boutiques, restaurants, etc</t>
  </si>
  <si>
    <t>Victoria - for bars/restaurants</t>
  </si>
  <si>
    <t>108.145.134.40</t>
  </si>
  <si>
    <t>A joke</t>
  </si>
  <si>
    <t>I attend the legion for the occasional jack of clubs drawing</t>
  </si>
  <si>
    <t xml:space="preserve">Nothing. I get all my needs filled in the areas up on the hill or businesses north of chaska boulevard. The downtown area is a joke. </t>
  </si>
  <si>
    <t>Parking sucks, the brick walkways and roads are a waste of money, the few specialty shops are very targeted audience</t>
  </si>
  <si>
    <t xml:space="preserve">Victoria and Shakopee have a great restaurant vibe that draws in people to support the other specialty businesses. </t>
  </si>
  <si>
    <t xml:space="preserve">When are you going to make the junk company clean up their property. It’s a total eye sore. </t>
  </si>
  <si>
    <t>98.61.21.10</t>
  </si>
  <si>
    <t>It’s ok, we need more variety in our restaurant options and the buildings need to be updated.</t>
  </si>
  <si>
    <t xml:space="preserve">More community activities that don’t just promote shopping. </t>
  </si>
  <si>
    <t xml:space="preserve">Going to Firemans park with my kids and for the art show. </t>
  </si>
  <si>
    <t xml:space="preserve">It would be nice if we had more shopping, entertainment and dining options. I would love it to be more of a fun destination like downtown excelsior. </t>
  </si>
  <si>
    <t>The international Burnsville fest</t>
  </si>
  <si>
    <t>75.80.210.168</t>
  </si>
  <si>
    <t>Boring and lacking entertainment.  A "pass theough" community</t>
  </si>
  <si>
    <t>Not much to do right now.  Highway 41 is so loud and fast</t>
  </si>
  <si>
    <t>Buy groceries, eat out, spend an entire evening entertained.  Make it a destination.  Take advantage of the river, roof top bar/restaurant</t>
  </si>
  <si>
    <t>Hwy 41 traffic, lack of shops and restaurants</t>
  </si>
  <si>
    <t>Yes, excelsior, Victoria, Carver</t>
  </si>
  <si>
    <t>Use history of river town, make the river part of downtown</t>
  </si>
  <si>
    <t>63.231.163.74</t>
  </si>
  <si>
    <t xml:space="preserve">Cute, a little rundown and outdated. Walk-ability is great, but needs some new life with restaurants, shops and things to do. </t>
  </si>
  <si>
    <t xml:space="preserve">Honestly nothing </t>
  </si>
  <si>
    <t xml:space="preserve">Have fun restaurants and bars to go to. More family friendly activities. </t>
  </si>
  <si>
    <t>66.21.123.50</t>
  </si>
  <si>
    <t xml:space="preserve">Peaceful </t>
  </si>
  <si>
    <t>98.61.14.27</t>
  </si>
  <si>
    <t xml:space="preserve">Boring. Good stores left. No grocery. No malt shop. City park no longer has anything. No food trucks, no River City Days, no farmers market. Nothing </t>
  </si>
  <si>
    <t xml:space="preserve">Used to go to City Park. But nothing there anymore. Go to La Hermosa. </t>
  </si>
  <si>
    <t xml:space="preserve">City Park activities. Farmers Market. Food Trucks. River City Days. </t>
  </si>
  <si>
    <t xml:space="preserve">Trucks speeding by constantly. </t>
  </si>
  <si>
    <t xml:space="preserve">Chanhassen and Shakopee for groceries. Waconia for movies. Shakopee for bowling. Take grandkids </t>
  </si>
  <si>
    <t>Difficult roads; little parking; not much to do</t>
  </si>
  <si>
    <t>Mass at Guardian Angels on Sundays</t>
  </si>
  <si>
    <t xml:space="preserve">Church </t>
  </si>
  <si>
    <t xml:space="preserve">Dining and shop </t>
  </si>
  <si>
    <t>Roads and parking; traffic is bad</t>
  </si>
  <si>
    <t xml:space="preserve">Yes both Victoria and Shakopee </t>
  </si>
  <si>
    <t>We should figure out a way to “market” our beautiful churches;  Need more signs/visibility for the businesses we have,</t>
  </si>
  <si>
    <t>172.58.9.64</t>
  </si>
  <si>
    <t>A couple of cute places to shop and eat but not enough there to draw you downtown for an afternoon</t>
  </si>
  <si>
    <t>Community events at the gazebo, eat at patron</t>
  </si>
  <si>
    <t xml:space="preserve">More shopping and food options, </t>
  </si>
  <si>
    <t xml:space="preserve">The high traffic volume through 41 is not pleasant. </t>
  </si>
  <si>
    <t>24.131.191.202</t>
  </si>
  <si>
    <t xml:space="preserve">Cute but sleepy. Old. </t>
  </si>
  <si>
    <t>Go to red bench, eat at patron with my kids sports teams, parades.</t>
  </si>
  <si>
    <t xml:space="preserve">High end dining and shopping. I can’t stress enough the desire for high quality, organic, healthy breakfast lunch and dinner options. </t>
  </si>
  <si>
    <t xml:space="preserve">Lack of higher end dining shopping. I wouldn’t pick it for a night out or day on my own. </t>
  </si>
  <si>
    <t>4th of July fireworks</t>
  </si>
  <si>
    <t xml:space="preserve">Yes, date night at noble lion in Victoria, better shopping in Victoria. Library is central. It’s cute to walk around </t>
  </si>
  <si>
    <t xml:space="preserve">Chaska has a huge opportunity to leverage the riverfront (safe trails- I hear a lot about the shady hotel right there) and possible restaurant with a patio and view. It’s a river town, but not. </t>
  </si>
  <si>
    <t>72.132.96.207</t>
  </si>
  <si>
    <t>Dead on arrival, go to Victoria.  Vibrant, action, great restaurants</t>
  </si>
  <si>
    <t>Eat at patron a couple times a year.</t>
  </si>
  <si>
    <t xml:space="preserve">Walk around, fine out if they had better restaurants.  Give tax incentives to get companies to invest in td CHASKA.  </t>
  </si>
  <si>
    <t>It’s dead, no action.  Ghost town.  Has potential.  Your model is victoria</t>
  </si>
  <si>
    <t>174.213.162.56</t>
  </si>
  <si>
    <t xml:space="preserve">Lacking. !  Other than a couple of Mexican restaurants, a coffee shop, and a couple of retail stores, there isn’t enough to draw people downtown. Can’t even use our Central Park for events anymore due to the burial grounds. Seems ridiculous! Been using that park for events since I was a child and All of a sudden it’s a problem. </t>
  </si>
  <si>
    <t>Grab a coffee at Jones.  We love to Walk to the downtown but there is nothing to do there!</t>
  </si>
  <si>
    <t xml:space="preserve">Shop retail stores, shop at a grocery store, attend events in Central Park. </t>
  </si>
  <si>
    <t>Yes, everything has closed due to the road construction over the past few years. We could use  some retail/ gift shops and a grocery store. Another restaraunts other than Mexican. Thank goodness we have Crooked Pint at the firemans park.</t>
  </si>
  <si>
    <t>Everything at firmans park. Fire and Ice.</t>
  </si>
  <si>
    <t xml:space="preserve">Yes. Music in downtown Shakopee. Rythym at the rails.  Victoria car show on Wednesday nights in summer. </t>
  </si>
  <si>
    <t xml:space="preserve">I love all the music at the firemans park. Would be nice to have farmers market and music in Central Park again. </t>
  </si>
  <si>
    <t>71.195.11.117</t>
  </si>
  <si>
    <t xml:space="preserve">Cute small town feel that could use more restaurants and storefronts </t>
  </si>
  <si>
    <t>Visiting local restaurants, junk company shop, and go for walks</t>
  </si>
  <si>
    <t xml:space="preserve">Mirror the options and activities done in Excelsior, Wayzata </t>
  </si>
  <si>
    <t xml:space="preserve">Construction has been nonstop on the roads </t>
  </si>
  <si>
    <t xml:space="preserve">I use the trail system and shop in Victoria, bring our kids to the Burrows, visited the holiday theme restaurants in both Waconia and Victoria </t>
  </si>
  <si>
    <t>98.59.122.86</t>
  </si>
  <si>
    <t xml:space="preserve">A charming part of Chaska, right off the river! Lots of trails and opportunities to expand on the small business. You have to stop at Red Bench Bakery. </t>
  </si>
  <si>
    <t xml:space="preserve">Post office a few times a month. </t>
  </si>
  <si>
    <t xml:space="preserve">Walk the trials/ fireman’s park, Red Bench Bakery, carver junk co. </t>
  </si>
  <si>
    <t xml:space="preserve">Shop more, there aren’t enough cute small business like in excelsior where I can take friends, get food and walk around and shop. </t>
  </si>
  <si>
    <t xml:space="preserve">The buildings are starting to get old &amp; businesses keep leaving. The bottom of the Zen Chaska apartments have been empty forever besides the closed bike shop (road construction pushed them out) and the therapy office.the parking is limited after the construction where it’s confusing to access Public/business parking, and there isn’t a lot of direction to them (street signs) </t>
  </si>
  <si>
    <t>Farmers market!</t>
  </si>
  <si>
    <t xml:space="preserve">Victoria/shakopee/excelsior, the main thing is easy parking. W the new road construction party we lost some Main Street parking and it’s not easy to find / access the back parking lots. </t>
  </si>
  <si>
    <t>Maintaining the public spaces to keep down town in good shape. There are side streets that have seen better days</t>
  </si>
  <si>
    <t>71.90.24.135</t>
  </si>
  <si>
    <t xml:space="preserve">Hard to get from one side to another. Lights to cross 41 are long. Traffic is always backed up since changing to one lane. Hard to stop to shop at anything on the main drag. </t>
  </si>
  <si>
    <t xml:space="preserve">Eat at Mexican restaurants. Farmers market. </t>
  </si>
  <si>
    <t xml:space="preserve">Get from one side to another quicker. Might make running errands over lunch more doable. </t>
  </si>
  <si>
    <t xml:space="preserve">Yes. Backed up traffic on 41. Long waits to go back and forth from one side of the town to the other. </t>
  </si>
  <si>
    <t>73.94.4.33</t>
  </si>
  <si>
    <t xml:space="preserve">Old time downtown </t>
  </si>
  <si>
    <t>Hard to park</t>
  </si>
  <si>
    <t>Yes. Victoria has the Burrow, Floyd’s, Vic’s, and The Social</t>
  </si>
  <si>
    <t xml:space="preserve">Chaska created a retail district with Chaska Commons that is more of a modern city downtown (think Chanhassen). The old downtown isn’t built for retail and many residents in the downtown area resist businesses like Willy McCoys or Cub in downtown. Many downtown residents want the old Chaska of Coopers that just can’t survive in today’s retail space. </t>
  </si>
  <si>
    <t>66.41.212.12</t>
  </si>
  <si>
    <t>Cute, has some nice shopping and restaurants available.</t>
  </si>
  <si>
    <t>Go to the fireman’s park and walk around</t>
  </si>
  <si>
    <t>98.59.123.253</t>
  </si>
  <si>
    <t>Small town charm</t>
  </si>
  <si>
    <t>Band concerts, River City Days, eat outside at Fireman's Park, Red Bench Bakery</t>
  </si>
  <si>
    <t>Gather friends and family</t>
  </si>
  <si>
    <t>71.193.91.36</t>
  </si>
  <si>
    <t xml:space="preserve">Has a lot of potential. Could be cute. </t>
  </si>
  <si>
    <t xml:space="preserve">Shop. </t>
  </si>
  <si>
    <t xml:space="preserve">Shop and eat at nice restaurants. </t>
  </si>
  <si>
    <t xml:space="preserve">Parking and types of stores and restaurants. Not nice enough. </t>
  </si>
  <si>
    <t>Homecoming Parade</t>
  </si>
  <si>
    <t xml:space="preserve">Victoria and Excelsior for shopping and restaurants.  </t>
  </si>
  <si>
    <t xml:space="preserve">Please take a look at the revitalization done to the downtown of Hudson, Ohio. It was a beautiful transformation that kept combined its heritage with new development. With stores and a number of restaurants it became a destination downtown right out of a Hallmark movie.  </t>
  </si>
  <si>
    <t>67.4.70.82</t>
  </si>
  <si>
    <t xml:space="preserve">A cute little town with historic buildings </t>
  </si>
  <si>
    <t xml:space="preserve">Eat at my favorite restaurants </t>
  </si>
  <si>
    <t xml:space="preserve">More restaurants and more shopping stores. Another little grocery place in place of coopers. </t>
  </si>
  <si>
    <t xml:space="preserve">There isn’t enough businesses down there that make me want to go there every week. </t>
  </si>
  <si>
    <t xml:space="preserve">I want to see more businesses come to Chaska so I can stay local in my shopping and eating. </t>
  </si>
  <si>
    <t>174.199.33.230</t>
  </si>
  <si>
    <t>Busy drive through downtown.</t>
  </si>
  <si>
    <t>Restaurants &amp; Fireman’s Park</t>
  </si>
  <si>
    <t>Kids activities and things to do</t>
  </si>
  <si>
    <t>How busy 169 is with major truck traffic</t>
  </si>
  <si>
    <t>Victoria, more pedestrian friendly. No major traffic cutting right through</t>
  </si>
  <si>
    <t>98.61.13.64</t>
  </si>
  <si>
    <t>More restaurants/bars</t>
  </si>
  <si>
    <t>There is just not much there</t>
  </si>
  <si>
    <t xml:space="preserve">Victoria, Waconia, excelsior </t>
  </si>
  <si>
    <t>98.59.115.183</t>
  </si>
  <si>
    <t>Cute and tranquil</t>
  </si>
  <si>
    <t>The old charm</t>
  </si>
  <si>
    <t xml:space="preserve">We NEED more dining options. And groceries would also help. </t>
  </si>
  <si>
    <t>74.113.122.2</t>
  </si>
  <si>
    <t xml:space="preserve">It's a bit junky and rundown looking, but has a lot of potential if the right people were to get a business.  They need a positive and upbeat vibe.  </t>
  </si>
  <si>
    <t xml:space="preserve">Fireman's park is great in the summer, as is the patio of The Crooked Pint.  We like Cy's and the American Legion and Rouge 41.  Jones coffee is a great addition, but we don't love going downtown to be honest.  </t>
  </si>
  <si>
    <t xml:space="preserve">Visit restaurants that are upscale or at least have a cool vibe.  Downtown needs a vibe, right now it feels old and outdated.  We rarely choose to go downtown because there really isn't much to do.  </t>
  </si>
  <si>
    <t>The traffic is not great, but I do feel it is better since completing the updates this fall.  There seem to be fewer big trucks.  There are eye sores- theold KFC (or whatever is across from Arby's), the old Tommy's Malt Shop.  The old KFC needs to be torn down, it looks terrible as you drive into town.  We need more restaurants that are unique and can hold a crowd.  Without Coopers there really isn't a reason to go downtown.</t>
  </si>
  <si>
    <t>Fire and Ice, Taste of Chaska,</t>
  </si>
  <si>
    <t>Waconia-they have great restaurants and clothing shopping.  Shakopee has great bars and restaurants and a few clothing shops. Victoria has great bars and unique places to shop.</t>
  </si>
  <si>
    <t>I think the city has done a nice job with the changes of the road, adding a tunnel, fixing things up.  My only suggestion would be to keep up on these things.  By the end of the summer weeds were growing through the bricks, where cars had hit bricks were all tumbled down and not fixed.  If we are going to design new things, we have to take care of them, otherwise it looks worse than before.</t>
  </si>
  <si>
    <t>63.231.160.86</t>
  </si>
  <si>
    <t>131.212.248.96</t>
  </si>
  <si>
    <t xml:space="preserve">It has a bakery and a coffee shop, otherwise not really much </t>
  </si>
  <si>
    <t xml:space="preserve">Grocery store- lunds or Trader Joe’s </t>
  </si>
  <si>
    <t>There isn’t anything there</t>
  </si>
  <si>
    <t xml:space="preserve">Carver- coffee shop, walking </t>
  </si>
  <si>
    <t>67.4.94.110</t>
  </si>
  <si>
    <t>Jobes coffee</t>
  </si>
  <si>
    <t>Food and entertainment</t>
  </si>
  <si>
    <t>There is nothing there</t>
  </si>
  <si>
    <t>Victoria, waconia &amp; shakopee</t>
  </si>
  <si>
    <t>98.59.118.77</t>
  </si>
  <si>
    <t xml:space="preserve">Very cute and walkable. Has so much potential to be a destination downtown spot. </t>
  </si>
  <si>
    <t>Since I live on the walking path that goes to downtown I love to walk to bars and restaurants in the summer time. It’s a great walkable downtown that needs to be promoted</t>
  </si>
  <si>
    <t>I would love to have more bars and restaurants downtown. Just places to meet with friends and grab a good cocktail and have some good brunch and dinner spots</t>
  </si>
  <si>
    <t xml:space="preserve">These so many empty store fronts. I would love to see more businesses come in and revitalize downtown. </t>
  </si>
  <si>
    <t>Taste of Chaska, Fire and Ice, River City Days</t>
  </si>
  <si>
    <t xml:space="preserve">Yes, I love going to Excelsior, Waconia and Victoria if I want to shop in a historic walkable downtown. </t>
  </si>
  <si>
    <t xml:space="preserve">I would love more restaurants or gathering places downtown. </t>
  </si>
  <si>
    <t>172.58.11.157</t>
  </si>
  <si>
    <t>Cute but needs more to see</t>
  </si>
  <si>
    <t xml:space="preserve">Shops and would love more food options </t>
  </si>
  <si>
    <t>Food options</t>
  </si>
  <si>
    <t xml:space="preserve">Nothing draws me to visit - we always head to Eden prairie etc for dining </t>
  </si>
  <si>
    <t xml:space="preserve">Yes Victoria, shakopee for activity and food. </t>
  </si>
  <si>
    <t>98.61.17.115</t>
  </si>
  <si>
    <t xml:space="preserve">Eat, see the river </t>
  </si>
  <si>
    <t xml:space="preserve">Take visitors, meet friends </t>
  </si>
  <si>
    <t>65.128.98.65</t>
  </si>
  <si>
    <t xml:space="preserve">I would say it used to be a darling place with small town mom and pop type shops like the Chaska bakery, coopers, etc. and it still has a lot of potential but in recent years has missed the mark and businesses aren’t surviving downtown. But I’m hoping for a comeback because it’s a special place! </t>
  </si>
  <si>
    <t xml:space="preserve">Restaurants and schram brewery </t>
  </si>
  <si>
    <t xml:space="preserve">Shop for groceries, and a hotel. The hotel by the river is run down and sketchy and needs to go, or be completely remodeled and under new ownership. </t>
  </si>
  <si>
    <t>Not necessarily- I wish there was more variety.</t>
  </si>
  <si>
    <t>River city days, fire and ice festival</t>
  </si>
  <si>
    <t xml:space="preserve">Victoria has cute eating establishments </t>
  </si>
  <si>
    <t xml:space="preserve">So many businesses have shuttered over the course of the last several years, many as a result of the highway construction. I grew up in Chaska and I’m sad that downtown has struggled because it was once a great place to visit and seems more abandoned now than ever, especially with Cooper’s closing. </t>
  </si>
  <si>
    <t>Very charming but not much to do</t>
  </si>
  <si>
    <t>The city events (Christmas, farmers market at fireman’s park)</t>
  </si>
  <si>
    <t>More family restraunts! Victoria has so many NICE places to eat or go as a family, it’s disheartening that Chaska has so little</t>
  </si>
  <si>
    <t>Really wish there was more to do within the downtown area, great coffee shops (Jones and Red Bench) and a little shopping but really there isn’t much else to “do”. Would love a family eatery, breakfast diner, arcade/mini golf place like Victoria Burrow, upscale restaurants for date nights….</t>
  </si>
  <si>
    <t xml:space="preserve">YES!! Weekly! We go to Victoria, shakopee bowl, Eden prairie constantly to do things as a family and for date nights because there isn’t anywhere within Chaska to go to </t>
  </si>
  <si>
    <t xml:space="preserve">I absolutely adore the Chaska History Center and all they do for the community. </t>
  </si>
  <si>
    <t>98.61.23.184</t>
  </si>
  <si>
    <t xml:space="preserve">More choices of restaurants.  Need a grocery store </t>
  </si>
  <si>
    <t>98.61.24.10</t>
  </si>
  <si>
    <t xml:space="preserve">It is a cute downtown area but has limited restaurants and shops because most small businesses have been driven out and up the hill or completely out of business. Also the last road construction project took away all street parking on “the main drag“ of 41 and parking on side streets is limited and difficult in certain places. Downtown Chaska could be a smaller version of Stillwater but not enough restaurants or gift and boutique type shops exist. Those who have tried have failed. Events that used to be held in the beautiful quaint City Square Park no longer exist due to what feel like fabricated problems no one knew existed until a couple of years ago. </t>
  </si>
  <si>
    <t xml:space="preserve">Wine tasting </t>
  </si>
  <si>
    <t xml:space="preserve">Be able to park on hwy 41 when all the parking on 2nd St. is full.     I wish that there were more unique retail stores and more restaurants. </t>
  </si>
  <si>
    <t xml:space="preserve">Traffic and lack of parking on 41. I have skipped going to the new coffee shop on multiple occasions because there is nowhere to park on second St. and around the corner on 41 out in front of Value Care Vet is no longer an option. Lack of options of businesses. </t>
  </si>
  <si>
    <t>I wish there would’ve been questions about how residents feel about city Square park no longer being used for activities such as the farmers market, taste of Chaska, music in the park.  It’s a beautiful area that nobody uses for events because of mixed stories of how there are water and electrical problems that somehow did not exist before 2023. There are also claims about the park not being used because the gazebo is not handicapped accessible. That’s not a reason to not have events. Not everything in this world can be handicapped accessible and I’m not being insensitive when I say just because somebody can’t get up on the gazebo with a wheelchair doesn’t mean that They are being discriminated against. There are just some things that some people cannot do and to quit using the park for that reason is ridiculous.  Every small town wants to revitalize yet every small town government finds a way to kill that spirit.</t>
  </si>
  <si>
    <t>172.58.11.241</t>
  </si>
  <si>
    <t>Historic, Lots of closed businesses</t>
  </si>
  <si>
    <t xml:space="preserve">Crooked Ale/curling club, Fireman's Park. </t>
  </si>
  <si>
    <t>More shopping, gifts, place to buy "Chaska Tshirts/hoodies etc) that don't have HS Logo, sporting goods (biking/fishing/outdoor)</t>
  </si>
  <si>
    <t xml:space="preserve">Lack of continuity among businesses. Lots of empty buildings. </t>
  </si>
  <si>
    <t xml:space="preserve">bands in summer at Fireman's. </t>
  </si>
  <si>
    <t>73.185.143.165</t>
  </si>
  <si>
    <t xml:space="preserve">A very sleepy river town with no shopping because it is a state road with trucks going through it </t>
  </si>
  <si>
    <t>There’s nothing to do.   No variety of restr</t>
  </si>
  <si>
    <t>Retail shops, places other than Mexican, have a grocery store</t>
  </si>
  <si>
    <t xml:space="preserve">Excelsior, Victoria </t>
  </si>
  <si>
    <t>76.4.26.253</t>
  </si>
  <si>
    <t xml:space="preserve">Complicated to drive through with a lot of insurance, real estate and professional offices. </t>
  </si>
  <si>
    <t>Fireman’s park, red bench and the curling center</t>
  </si>
  <si>
    <t>More activities for young adults to meet. Get an ice cream in the summer</t>
  </si>
  <si>
    <t>The new road system with numerous lights makes it congested and challenging. There are also young kids that are not supervised at fireman’s park always causing trouble with the occasional homeless person on drugs</t>
  </si>
  <si>
    <t xml:space="preserve">4th of july, farmers market </t>
  </si>
  <si>
    <t>Excelsior, great shops with access to beautiful parks on the water</t>
  </si>
  <si>
    <t>184.182.29.36</t>
  </si>
  <si>
    <t xml:space="preserve">Beautiful Town </t>
  </si>
  <si>
    <t>76.17.240.115</t>
  </si>
  <si>
    <t xml:space="preserve">Forgotten part of Chaska. </t>
  </si>
  <si>
    <t>Burger night at the Legion</t>
  </si>
  <si>
    <t xml:space="preserve">More activities for seniors...quilting, knitting, cooking venues </t>
  </si>
  <si>
    <t>Streets and nothing there to do</t>
  </si>
  <si>
    <t>73.62.181.21</t>
  </si>
  <si>
    <t xml:space="preserve">Like a hallmark movie that has so much potential. Needs work! But the charm is there. </t>
  </si>
  <si>
    <t xml:space="preserve">Taste of Chaska, Farmers Market, Patron! </t>
  </si>
  <si>
    <t>Shop at fun stores, more restaurants- fast food options, a cute coffee shop</t>
  </si>
  <si>
    <t xml:space="preserve">Its lacking what most other cities have! </t>
  </si>
  <si>
    <t xml:space="preserve">For sure! </t>
  </si>
  <si>
    <t>98.61.14.228</t>
  </si>
  <si>
    <t>Historic, beautiful</t>
  </si>
  <si>
    <t>Bike  Shop</t>
  </si>
  <si>
    <t>No idea what's there, really - outside the Farmer's market, the Mexican place &amp; tattoo shop</t>
  </si>
  <si>
    <t>207.153.28.79</t>
  </si>
  <si>
    <t>It has a historic feel but could use a more vibrant aesthetic. Maybe a wall mural to highlight the community? Bike parking would also be a plus.</t>
  </si>
  <si>
    <t>I like the shops and places to visit with my in-laws who live near by.</t>
  </si>
  <si>
    <t xml:space="preserve">Would love more bike accessible or friendly spaces. </t>
  </si>
  <si>
    <t xml:space="preserve">We love the Latin dance nights in Shakopee. The farmers markets in the area are also very nice when they have music. </t>
  </si>
  <si>
    <t>98.61.21.104</t>
  </si>
  <si>
    <t xml:space="preserve">A cute historic space with some interesting local shops. A couple of good coffee shops as well. </t>
  </si>
  <si>
    <t xml:space="preserve">Attend community events. Get breakfast as a family. Bike to a park. </t>
  </si>
  <si>
    <t xml:space="preserve">Higher end dining. We have bad American burgers covered as well as Mexican food. The only date night type of food is rouge 41, and they only offer small plates. We need better restaurants with higher quality food. End the lease with crooked pint as soon as you can. No one needs a plate of 4000 calories for $20+. It isn’t even good food. Cuzzys is the same. So is cys. We go to Victoria, excelsior, Waconia and Chan for all dining out at this point. </t>
  </si>
  <si>
    <t xml:space="preserve">Other than better food options, no. The 41 project has made the main drag so much more walkable and beautiful. </t>
  </si>
  <si>
    <t>Yes. Victoria, Waconia, excelsior, chanhassen for better food</t>
  </si>
  <si>
    <t xml:space="preserve">I would be curious to know how much of the small business chatter that “Chaska doesn’t support small business” is true or how much is just bellyaching. I’ve heard rent is unreasonably high and don’t have a good point of reference to know whether that’s true or not. </t>
  </si>
  <si>
    <t>66.41.213.70</t>
  </si>
  <si>
    <t xml:space="preserve">A cute little town with a lot of potential </t>
  </si>
  <si>
    <t xml:space="preserve">We live a half a mile away so I like to walk there from our house. I just wish it had wayyyy more shops and different restaurants or distilleries </t>
  </si>
  <si>
    <t xml:space="preserve">Shop and eat. Make it more like downtown excelsior </t>
  </si>
  <si>
    <t xml:space="preserve">Not a lot of shops or good restaurants </t>
  </si>
  <si>
    <t xml:space="preserve">Yes, Victoria and Excelsior </t>
  </si>
  <si>
    <t>24.7.226.171</t>
  </si>
  <si>
    <t>Nice but lacking activities/shops for people to do</t>
  </si>
  <si>
    <t xml:space="preserve">Bars/restaurants </t>
  </si>
  <si>
    <t xml:space="preserve">Better restaurants in Victoria </t>
  </si>
  <si>
    <t>73.37.213.139</t>
  </si>
  <si>
    <t xml:space="preserve">Nice park and beautiful historic buildings. </t>
  </si>
  <si>
    <t>Volunteering every week</t>
  </si>
  <si>
    <t>172.59.98.198</t>
  </si>
  <si>
    <t>98.61.23.73</t>
  </si>
  <si>
    <t xml:space="preserve">Fireman’s park, Cy’s bar and grill </t>
  </si>
  <si>
    <t xml:space="preserve">Easier parking, more events at city park, more shops </t>
  </si>
  <si>
    <t xml:space="preserve">Single hwy. Random businesses. Ideally a Stillwater type vibe would be better. More high class restaurants and shops. </t>
  </si>
  <si>
    <t xml:space="preserve">Victoria Burrows, Shakopee Brewhall, Turtles </t>
  </si>
  <si>
    <t xml:space="preserve">It’s cute. Some small shops, walkable parks, lots of trees on the neighborhood streets </t>
  </si>
  <si>
    <t xml:space="preserve">Shop at the shops, walk to the parks </t>
  </si>
  <si>
    <t xml:space="preserve">Taste of chaska, river city days </t>
  </si>
  <si>
    <t>Only excelsior</t>
  </si>
  <si>
    <t>174.229.184.228</t>
  </si>
  <si>
    <t xml:space="preserve">Waconia, easier to get around and more to offer, restaurants and stores are all close together. </t>
  </si>
  <si>
    <t>98.59.112.135</t>
  </si>
  <si>
    <t>quaint with a few restaurants and a couple of antique stores</t>
  </si>
  <si>
    <t>concerts in the park</t>
  </si>
  <si>
    <t>quality dining</t>
  </si>
  <si>
    <t>traffic, parking</t>
  </si>
  <si>
    <t>movie theater, dining in waconia  ice cream in victoria, carver</t>
  </si>
  <si>
    <t>8.53.2.29</t>
  </si>
  <si>
    <t>Welcoming.</t>
  </si>
  <si>
    <t>Use Chaska trails, as well as access outdoor recreation of USFWS and MN DNR; almost daily.</t>
  </si>
  <si>
    <t>Hike around the natural areas, grabbing a bite to eat at local restaurants.</t>
  </si>
  <si>
    <t>Latin Food and Music Festival;  Chaska Cares Music Festival</t>
  </si>
  <si>
    <t>It would be nice to have another grocery store in town to take the spot of Cooper's Foods.</t>
  </si>
  <si>
    <t>98.61.6.214</t>
  </si>
  <si>
    <t>Lovely city square with a classic style band pavilion. A few locally owned restaurants. Great park/event area by “clayhole” including small beach, band shell, stocked pond for fishing. Churches, library, government services. Nice walk along the river. More residences than businesses. Something for everyone — especially burger joints/bars.</t>
  </si>
  <si>
    <t>Walking along the river - few times a year</t>
  </si>
  <si>
    <t>La Hermosa  Cy’s  Red Bench  Concerts  Walk along River or around clayhole  Attend events at city square/Firemen’s Park — fireworks!</t>
  </si>
  <si>
    <t>Better parking by Red Bench/Cy’s  Less trucks downtown and across bridge  Higher end restaurant - steak house, Hazelwood  Need better Asian food!  Need a grocery store for downtown residents</t>
  </si>
  <si>
    <t>Construction barriers and noise  City Square feels “dead”. Too many events moved to Fireman’s Park. Bring back summer concerts in the park within walking for residents. Bring farmer’s market back to City Square.</t>
  </si>
  <si>
    <t>Fire and Ice.</t>
  </si>
  <si>
    <t>Victoria and Shakopee.  Better variety of dining including outdoors!  Winchester and Rye  Ice cream shop</t>
  </si>
  <si>
    <t>98.59.127.170</t>
  </si>
  <si>
    <t>Historic. Hard to find some small businesses.</t>
  </si>
  <si>
    <t>Curling and Curling instruction - almost daily, History Center 3 to 4 times a week, Library once a month, Antique stores once a month.</t>
  </si>
  <si>
    <t>Curling, History Center, Old National Bank, Library, Antique stores.</t>
  </si>
  <si>
    <t>Dine.</t>
  </si>
  <si>
    <t xml:space="preserve">Loss of a newspaper makes it challenging to find events to consider attending. Totally don't understand the tunnel thing...  </t>
  </si>
  <si>
    <t>History Center events: History and Hauntings, Murder &amp; Mayhem, Hometown Holiday wagon rides</t>
  </si>
  <si>
    <t>Victoria - restaurants, car show summer entertainment.  Waconia - restaurants, lawyer.</t>
  </si>
  <si>
    <t>I probably need to do a better job of using the Carver County News facebook page...</t>
  </si>
  <si>
    <t>67.4.83.37</t>
  </si>
  <si>
    <t>Historic. Accessible. Quaint. Free street parking. Full of parks. Family friendly</t>
  </si>
  <si>
    <t>Yoga in the park. Music in the park</t>
  </si>
  <si>
    <t>172.58.10.222</t>
  </si>
  <si>
    <t>Downtown is quaint and walkable. It has a couple nice parks and a few restaurants. The yellow brick is striking. The library is too small and the public space in front of city hall is not very attractive.</t>
  </si>
  <si>
    <t>library visits weekly</t>
  </si>
  <si>
    <t>Visit the library. Swim in the clay hole. Shop the farmer's markets and vendors at city events.</t>
  </si>
  <si>
    <t>I want an extended farmer's market season. Perhaps the community room in the Event Center or the CCC could host one once a month when the weather cools?  At Fireman's park, I would like there to be ice skates for rent in the winter time and cocoa sales like the ice cream sales and paddle board rental in the summer.  I would also appreciate a fine dining option, but I don't know as that the city has control over bringing that.</t>
  </si>
  <si>
    <t>Parking is challenging, especially if an event is happening at Fireman's park or the curling center.   Also, I enjoy the summer events the city organizes, but our downtown offers little entertainment other than restaurants when weather isn't ideal.</t>
  </si>
  <si>
    <t>Art in the Park, Veteran's Day Program</t>
  </si>
  <si>
    <t xml:space="preserve">Occasionally to Shakopee to listen to live music or to Victoria or Waconia to have an upscale dining experience. </t>
  </si>
  <si>
    <t>It's an attractive downtown, but if you don't live downtown, there's not a lot to entice you to it, especially if you live near "uptown" Chaska.</t>
  </si>
  <si>
    <t>Honestly, pathetic. There's no reason to go there besides Walgreens</t>
  </si>
  <si>
    <t>Don't really have any. Maybe the annual events, pretty much the only time we go there.</t>
  </si>
  <si>
    <t>Better restaurants! Jones coffee is a start but more dining options, ice cream, etc. is needed.</t>
  </si>
  <si>
    <t>Too many banks, insurance companies, etc. It's dead after 5pm.</t>
  </si>
  <si>
    <t>Art/crafts festival at Firemen's park</t>
  </si>
  <si>
    <t>Yes. Victoria and even Carver have way more going on.</t>
  </si>
  <si>
    <t>Please find a way to attract some good businesses/restaurants.</t>
  </si>
  <si>
    <t>152.117.113.172</t>
  </si>
  <si>
    <t xml:space="preserve">Somewhat hard to drive through, narrow streets.  Parking is somewhat of a problem.  Missing places that I want to shop at or go to as a family restaurant.  </t>
  </si>
  <si>
    <t>Eat in family restaurants, find a hardware store, find a decent grocery store</t>
  </si>
  <si>
    <t xml:space="preserve">Lack of stores I want to shop in.  </t>
  </si>
  <si>
    <t xml:space="preserve">I go to Waconia for groceries and Target.  I visit Chanhassen as well.  </t>
  </si>
  <si>
    <t>209.17.40.44</t>
  </si>
  <si>
    <t>Beautiful, historic but lacking any kind of nightlife whatsoever save for the American Legion and now, finally and thank goodness for small miracles, the Red Bench SpeakEasy.</t>
  </si>
  <si>
    <t>I go downtown just to look at how pretty it is and dream for bigger things</t>
  </si>
  <si>
    <t xml:space="preserve">Used be going to Tommy's Malt Shop.     Now it is for sure Red Bench and also the Curling Center/ Crooked Pint.    Drice down the hill, look at the fountain on lake to the left, firemens park on the right and into downtown.    The antique stores are awesome!   But there is nowhere to eat except the usual mexican.  used to go grocery shopping.   Aldi came to Chaska.  If they are doing well (and I think they are), talk to them about Trader Joes downtown.  It is no longer a secret that Aldi and Trader Joes are related companies under same umbrella.   Maybe you'll get told no.  So be it.  But maybe you won't.   At least try to market the town, but not to anymore chiropractors, dentists, insurance agents or banks.  Good grief.  </t>
  </si>
  <si>
    <t>Eat and drink.</t>
  </si>
  <si>
    <t>Where are these so called passeos and signage we were supposed to have?     And can something ever be done with the downtown block that is supposed to be torn down and redone?   (same with school bas site.  move that thing)</t>
  </si>
  <si>
    <t xml:space="preserve">Block party, Taste of Chaska, Homecoming, River City Days, Cubs games.  And can we please get Taste of Chaska back in downtown squre and not at Firemen's Park?   Miss it being at the gazebo. </t>
  </si>
  <si>
    <t>Only other downtown I go to frequently is downtown Mpls.  Once in a while we are in downtown Chan, Excelsior and Wayzata.</t>
  </si>
  <si>
    <t xml:space="preserve">Hire a marketer to market downtown Chaska and Chaska in general.  You can't pick and choose businesses obviously, but businesses can't come to a place they do not even know exists.    My wife is a director of mkting and had shown interest in doing this for you years ago and got nothing but silence.   sounds like i am frustrated because i am.  but also i hope you can tell it is also because i care.   i am not from Chaska, but i do love it.  just know how much better it could be.   hopefully when the police move to there new location, something wonderful can happen with that empty space.   especially when (if) you do something about the library.    that remainds me - can we PLEASE fix the fountain by the library?!?!   it used to be so beautiful.   </t>
  </si>
  <si>
    <t>The perfect, small town! It is beautiful, historic, and has everything you need to live comfortably in your community</t>
  </si>
  <si>
    <t xml:space="preserve">The walking trails in Chaska are by far the best I have ever experienced. I used to live in the area and miss the trails greatly. I drive To Chaska at least once a week to walk the amazing trails. </t>
  </si>
  <si>
    <t>I wish there were more restaurants and perhaps another coffee shop. I miss the movie theater too.</t>
  </si>
  <si>
    <t>I wish there was more affordable housing in Chaska. I lived there for years and rental properties. When I was ready to purchase a home, I wasn’t able to find anything I could afford in Chaska.</t>
  </si>
  <si>
    <t>107.115.165.17</t>
  </si>
  <si>
    <t>Nicer since the reconstruction, but the truck traffic still makes it noisy to walk around.</t>
  </si>
  <si>
    <t>Enjoy city celebrations</t>
  </si>
  <si>
    <t xml:space="preserve">Library and consignment store, farmers market </t>
  </si>
  <si>
    <t>97.64.231.234</t>
  </si>
  <si>
    <t>has potential, but too much traffic.</t>
  </si>
  <si>
    <t xml:space="preserve">traffic, parking, lack of stores that I would frequent  </t>
  </si>
  <si>
    <t>174.200.14.24</t>
  </si>
  <si>
    <t>A cute town with a few good places to eat.</t>
  </si>
  <si>
    <t>Post office. Walks around Firemen's Lake and Courthouse Lake</t>
  </si>
  <si>
    <t>Walks and outdoor concerts.  Library.</t>
  </si>
  <si>
    <t>Sit safely along river and lakes for seniors.</t>
  </si>
  <si>
    <t>Parking and safety.</t>
  </si>
  <si>
    <t>Farmers market. Music concerts at the gazebo, but now not so much atat Firemen's park</t>
  </si>
  <si>
    <t>Chahassen health food store-Lakewinds.  Excelsior's touristy, boutiqueish, upscale,  laketown atmosphere. Their Dunn Brothers so close to the lake.  Their Lake Minnetonka boat tours.</t>
  </si>
  <si>
    <t>A 40 mile an hour speed limit sign on 41 right after you make the right hand turn from Victoria Dr.  The flowers on the light poles are always beautiful.  Town flags uplift a town's look and feel also.    Safe and beautified access to Clay Hole Lake</t>
  </si>
  <si>
    <t>98.61.13.125</t>
  </si>
  <si>
    <t>Quaint!  ...  Old world charm with some new businesses coming in, needing more businesses that cater to real-life living to vitalize it more. The new Red Bench Speakeasy and new Jones coffee are signatures of that! I plan to go there more often because of these destinations, as currently I only go a few times a year! Now I want to plan to go more often; maybe at least once a month or more as new establishments come in. A grocery would be lovely, especially a Whole Foods or Lakewinds. More entertainment would be lovely!!!</t>
  </si>
  <si>
    <t>post office</t>
  </si>
  <si>
    <t>Red Bench bakery and speakeasy. Starting to use some of the new retail stores.</t>
  </si>
  <si>
    <t>Small stage theatre for plays and live music; antique shops; gift stores like Patina in Maple Grove; destination-type restaurants!</t>
  </si>
  <si>
    <t>Sometimes a lack of parking.  ...  And, I find the lane markers and road signs completely insufficient when driving into Chaska from the north on 41; one does not know until the very last minute that the right lane - of the two that head into Chaska going through the intersection by the curling center - ends in that first block. It makes for very clumsy driving and dangerous last minute attempts to get in the left lane. It is staged for an accident waiting to happen.</t>
  </si>
  <si>
    <t>Fire and Ice; the summer concerts by the curling center; social events in the gazebo square</t>
  </si>
  <si>
    <t>Carver is adorable... with its coffee shop, two "competing" bars for bar-burgers, the antique shops.</t>
  </si>
  <si>
    <t>Be kind and supportive of the small businesses. I may be wrong, but I am led to believe that the last 3 downtown renovations have cost small businesses a lot, many of which closed as a result. It's hard being a small business owner; everything that can be done to promote them in multiple ways throughout the year would really vitalize their business, attract more businesses, and excite the town with vibrancy!</t>
  </si>
  <si>
    <t>23.174.72.120</t>
  </si>
  <si>
    <t>beautiful center of town featuring a gazebo and city park in square</t>
  </si>
  <si>
    <t>just wander around in historic buildings</t>
  </si>
  <si>
    <t>park without restrictions</t>
  </si>
  <si>
    <t>highway thru town</t>
  </si>
  <si>
    <t>eat at NICE restaurant</t>
  </si>
  <si>
    <t>65.114.118.194</t>
  </si>
  <si>
    <t xml:space="preserve">Quality Dining beyond bar food and mexican food. Grocery shopping at a HyVee, Whole Foods echelon store. </t>
  </si>
  <si>
    <t>Yes - Shopping and quality dining.</t>
  </si>
  <si>
    <t>98.61.12.170</t>
  </si>
  <si>
    <t>Athletic Park weekly in the summer for Cubs Baseball, visit the Library</t>
  </si>
  <si>
    <t>Eat at the restaurants, visit the Library</t>
  </si>
  <si>
    <t>A wider variety of shopping would be nice.</t>
  </si>
  <si>
    <t>Parking can be an issue when it's busy.</t>
  </si>
  <si>
    <t>Cubs and High School baseball games</t>
  </si>
  <si>
    <t>152.117.114.154</t>
  </si>
  <si>
    <t>Easy to walk with good restaurants and a few shops</t>
  </si>
  <si>
    <t>Have events in the park - which I know we cannot do any longer - but that fact needs to be communicated to the public</t>
  </si>
  <si>
    <t>music in the park - shop local event - other events at Firemans park</t>
  </si>
  <si>
    <t>yes - music in the park</t>
  </si>
  <si>
    <t>50.78.226.118</t>
  </si>
  <si>
    <t>A quintessential, historic small MN town. Interesting, historic buildings but not a lot of reasons to go to that area or linger.</t>
  </si>
  <si>
    <t>Town square</t>
  </si>
  <si>
    <t>Love the trick or treat event, walking around the area. The library. I use to love the holiday events at town square.</t>
  </si>
  <si>
    <t>Something like the Shakopee Brew Hall would be fun. Something useful in the place of Coopers Grocery. A Trader Joes, a Fresh Thyme, etc and I'd be there every other day!</t>
  </si>
  <si>
    <t>Fourth of July</t>
  </si>
  <si>
    <t>Shakopee Brew Hall</t>
  </si>
  <si>
    <t>73.185.139.161</t>
  </si>
  <si>
    <t>Quaint and friendly.</t>
  </si>
  <si>
    <t xml:space="preserve">Attend events i.e. Taste of Chaska, Farmer's market, library book sale, Fireman's park... things like that. </t>
  </si>
  <si>
    <t>More and better restaurants. A movie theater would be a good addition to our downtown.</t>
  </si>
  <si>
    <t xml:space="preserve">Lack of restaurants. </t>
  </si>
  <si>
    <t>Taste of Chaska, Fire and Ice, car shows, River City Days...</t>
  </si>
  <si>
    <t>A movie theater would really be nice to have downtown.</t>
  </si>
  <si>
    <t>75.72.34.32</t>
  </si>
  <si>
    <t>Downtown Chaska is a quaint little downtown in need of some TLC. There is great opportunity down here.</t>
  </si>
  <si>
    <t>community celebrations, parades</t>
  </si>
  <si>
    <t xml:space="preserve">Curling Center, Festivals like Fire and Ice, Taste of Chaska, River City Days (when it was downtown), Pride Celebration, etc. </t>
  </si>
  <si>
    <t>More RESTAURANTS!!! More entertainment -- such places like an Escape Room, Comedy Club, or something like Victoria Burrow. Or places for teenagers to go. They have nothing to do, so they mill around.</t>
  </si>
  <si>
    <t>That hotel by the river is awful!</t>
  </si>
  <si>
    <t>Farmer's Market. Can't you make this bigger? There's not much to choose from, no entertainment.</t>
  </si>
  <si>
    <t>Chanhassen's Independence Day celebration and parade is fantastic. We need to do more like that.</t>
  </si>
  <si>
    <t>67.4.25.204</t>
  </si>
  <si>
    <t>143.244.60.170</t>
  </si>
  <si>
    <t>It is okay-- seems old, needs more places to eat, shop. Nothing do do down there.</t>
  </si>
  <si>
    <t>parades</t>
  </si>
  <si>
    <t>parades, stuff at the event center like dualing pianos and that choir thing, tree lighting.</t>
  </si>
  <si>
    <t>go to restaurants</t>
  </si>
  <si>
    <t>Too many homeless. No place for visitors from out-of-town to stay.</t>
  </si>
  <si>
    <t>that music festival in the fall with lots of tacos.</t>
  </si>
  <si>
    <t>Eden Prairie has some cool events during the summer. we should be more like them!</t>
  </si>
  <si>
    <t>149.34.240.108</t>
  </si>
  <si>
    <t>Quaint little downtown with some cool amenities, but mostly service businesses.</t>
  </si>
  <si>
    <t>curling center, attending events such as One-Night Choir (bring it back!) and latin music, etc.</t>
  </si>
  <si>
    <t>find great restaurants</t>
  </si>
  <si>
    <t xml:space="preserve">homeless people, finding druggie stuff like needles on the ground </t>
  </si>
  <si>
    <t>latin music festival, river city days parade</t>
  </si>
  <si>
    <t>Chan has an AMAZING July 4th celebration, and a great parade</t>
  </si>
  <si>
    <t>need more hotels -- there aren't any I would recommend</t>
  </si>
  <si>
    <t>98.59.114.44</t>
  </si>
  <si>
    <t xml:space="preserve">Some cute shops but a lack of parking makes it difficult to enjoy. </t>
  </si>
  <si>
    <t xml:space="preserve">Restaurants. I was so sad to see Tommy’s leave </t>
  </si>
  <si>
    <t xml:space="preserve">Shop and places to eat </t>
  </si>
  <si>
    <t xml:space="preserve">Parking. You don’t necessarily need street parking on 41 but consider parking lot a few blocks off. If I had accessible parking I would walk a few blocks to enjoy downtown. </t>
  </si>
  <si>
    <t xml:space="preserve">Shakopee, Victoria excelsior </t>
  </si>
  <si>
    <t>216.167.216.131</t>
  </si>
  <si>
    <t xml:space="preserve">A nice downtown with a some cute shops and decent restaurants and lot of potential </t>
  </si>
  <si>
    <t xml:space="preserve">I enjoy going for walks downtown now that 41 has been redone. I also like going to red bench, cy's, la hermosa, and Jones Coffee. </t>
  </si>
  <si>
    <t>Shop at more stores and eat at more restaurants.</t>
  </si>
  <si>
    <t xml:space="preserve">Things appear to be further away than they actually are. It's a perception thing. </t>
  </si>
  <si>
    <t>Fire &amp; Ice, Farmer's Markets</t>
  </si>
  <si>
    <t xml:space="preserve">Yes, eat at more high end restaurants and shop other cute stores. </t>
  </si>
  <si>
    <t>Chaska Resident Survey: Summary</t>
  </si>
  <si>
    <t>Total Responses:</t>
  </si>
  <si>
    <t>Where respondents live</t>
  </si>
  <si>
    <t>Percent</t>
  </si>
  <si>
    <t>Number</t>
  </si>
  <si>
    <t>Positive</t>
  </si>
  <si>
    <t>Negative</t>
  </si>
  <si>
    <t>Mixed</t>
  </si>
  <si>
    <t>Themes: number of times the following were mentioned</t>
  </si>
  <si>
    <t>Age Range of Respondents</t>
  </si>
  <si>
    <t>Not</t>
  </si>
  <si>
    <t>small</t>
  </si>
  <si>
    <t>Lack</t>
  </si>
  <si>
    <t>Fun</t>
  </si>
  <si>
    <t>Charm</t>
  </si>
  <si>
    <t>run down</t>
  </si>
  <si>
    <t>Family / kid</t>
  </si>
  <si>
    <t>Percent of people that have a kid of the following age in the house</t>
  </si>
  <si>
    <t>Shops / Shopping</t>
  </si>
  <si>
    <t>Fireman</t>
  </si>
  <si>
    <t>Curling</t>
  </si>
  <si>
    <t>Coffee</t>
  </si>
  <si>
    <t>Farmers</t>
  </si>
  <si>
    <t>No kids in the house</t>
  </si>
  <si>
    <t>Kid</t>
  </si>
  <si>
    <t>Event</t>
  </si>
  <si>
    <t xml:space="preserve">Bike </t>
  </si>
  <si>
    <t>Restaurant</t>
  </si>
  <si>
    <t>Shops + Shopping</t>
  </si>
  <si>
    <t>grocery</t>
  </si>
  <si>
    <t>lack</t>
  </si>
  <si>
    <t>kid / child / family</t>
  </si>
  <si>
    <t>to do</t>
  </si>
  <si>
    <t>Food</t>
  </si>
  <si>
    <t>Bar</t>
  </si>
  <si>
    <t>not enough</t>
  </si>
  <si>
    <t>highway</t>
  </si>
  <si>
    <t>Boutique</t>
  </si>
  <si>
    <t>empty</t>
  </si>
  <si>
    <t>Entertainment</t>
  </si>
  <si>
    <t>construction</t>
  </si>
  <si>
    <t>Ice cream</t>
  </si>
  <si>
    <t>speed</t>
  </si>
  <si>
    <t>Noise</t>
  </si>
  <si>
    <t>River</t>
  </si>
  <si>
    <t>cars</t>
  </si>
  <si>
    <t>social</t>
  </si>
  <si>
    <t>hang out</t>
  </si>
  <si>
    <t>Activity</t>
  </si>
  <si>
    <t>3 or more times a week–</t>
  </si>
  <si>
    <t>A few times a month–</t>
  </si>
  <si>
    <t>A few times a year–</t>
  </si>
  <si>
    <t>Never–</t>
  </si>
  <si>
    <t>Total–</t>
  </si>
  <si>
    <t>10.68%
126</t>
  </si>
  <si>
    <t>20.25%
239</t>
  </si>
  <si>
    <t>17.71%
209</t>
  </si>
  <si>
    <t>51.36%
606</t>
  </si>
  <si>
    <t>1.90%
23</t>
  </si>
  <si>
    <t>31.54%
382</t>
  </si>
  <si>
    <t>55.00%
666</t>
  </si>
  <si>
    <t>11.56%
140</t>
  </si>
  <si>
    <t>4.05%
49</t>
  </si>
  <si>
    <t>20.43%
247</t>
  </si>
  <si>
    <t>28.29%
342</t>
  </si>
  <si>
    <t>47.23%
571</t>
  </si>
  <si>
    <t>0.33%
4</t>
  </si>
  <si>
    <t>2.65%
32</t>
  </si>
  <si>
    <t>13.02%
157</t>
  </si>
  <si>
    <t>84.00%
1,013</t>
  </si>
  <si>
    <t>2.64%
32</t>
  </si>
  <si>
    <t>19.46%
236</t>
  </si>
  <si>
    <t>53.42%
648</t>
  </si>
  <si>
    <t>24.48%
297</t>
  </si>
  <si>
    <t>1.16%
14</t>
  </si>
  <si>
    <t>10.60%
128</t>
  </si>
  <si>
    <t>56.21%
679</t>
  </si>
  <si>
    <t>32.04%
387</t>
  </si>
  <si>
    <t>2.07%
25</t>
  </si>
  <si>
    <t>13.75%
166</t>
  </si>
  <si>
    <t>33.22%
401</t>
  </si>
  <si>
    <t>50.95%
615</t>
  </si>
  <si>
    <t>1.25%
15</t>
  </si>
  <si>
    <t>3.91%
47</t>
  </si>
  <si>
    <t>8.48%
102</t>
  </si>
  <si>
    <t>86.37%
1,039</t>
  </si>
  <si>
    <t>0.25%
3</t>
  </si>
  <si>
    <t>2.40%
29</t>
  </si>
  <si>
    <t>11.69%
141</t>
  </si>
  <si>
    <t>85.66%
1,033</t>
  </si>
  <si>
    <t>1.74%
21</t>
  </si>
  <si>
    <t>5.31%
64</t>
  </si>
  <si>
    <t>90.30%
1,089</t>
  </si>
  <si>
    <t>2.99%
36</t>
  </si>
  <si>
    <t>10.05%
121</t>
  </si>
  <si>
    <t>86.71%
1,044</t>
  </si>
  <si>
    <t>2.08%
25</t>
  </si>
  <si>
    <t>20.47%
246</t>
  </si>
  <si>
    <t>77.12%
927</t>
  </si>
  <si>
    <t>Total</t>
  </si>
  <si>
    <t>Contains positive</t>
  </si>
  <si>
    <t>Contains negative</t>
  </si>
  <si>
    <t>Contains both</t>
  </si>
  <si>
    <t>Number of responses</t>
  </si>
  <si>
    <t>Themes</t>
  </si>
  <si>
    <t xml:space="preserve"> </t>
  </si>
  <si>
    <t>Bike</t>
  </si>
  <si>
    <t>Shops + shopping</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</si>
</sst>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yyyy-mm-dd HH:MM:SS"/>
    <numFmt numFmtId="165" formatCode="m-d"/>
  </numFmts>
  <fonts count="9">
    <font>
      <sz val="11.0"/>
      <color theme="1"/>
      <name val="Calibri"/>
      <scheme val="minor"/>
    </font>
    <font>
      <sz val="11.0"/>
      <color rgb="FF333333"/>
      <name val="Arial"/>
    </font>
    <font>
      <color theme="1"/>
      <name val="Calibri"/>
      <scheme val="minor"/>
    </font>
    <font>
      <sz val="11.0"/>
      <color theme="1"/>
      <name val="Calibri"/>
    </font>
    <font>
      <b/>
      <sz val="18.0"/>
      <color theme="1"/>
      <name val="Calibri"/>
      <scheme val="minor"/>
    </font>
    <font>
      <b/>
      <color theme="1"/>
      <name val="Calibri"/>
      <scheme val="minor"/>
    </font>
    <font>
      <color rgb="FF333E48"/>
      <name val="Arial"/>
    </font>
    <font>
      <b/>
      <i/>
      <color theme="1"/>
      <name val="Calibri"/>
      <scheme val="minor"/>
    </font>
    <font>
      <color rgb="FF333E48"/>
      <name val="National2"/>
    </font>
  </fonts>
  <fills count="8">
    <fill>
      <patternFill patternType="none"/>
    </fill>
    <fill>
      <patternFill patternType="lightGray"/>
    </fill>
    <fill>
      <patternFill patternType="solid">
        <fgColor rgb="FFEAEAE8"/>
        <bgColor rgb="FFEAEAE8"/>
      </patternFill>
    </fill>
    <fill>
      <patternFill patternType="solid">
        <fgColor rgb="FFC9DAF8"/>
        <bgColor rgb="FFC9DAF8"/>
      </patternFill>
    </fill>
    <fill>
      <patternFill patternType="solid">
        <fgColor rgb="FFFFFFFF"/>
        <bgColor rgb="FFFFFFFF"/>
      </patternFill>
    </fill>
    <fill>
      <patternFill patternType="solid">
        <fgColor rgb="FFEDEEEE"/>
        <bgColor rgb="FFEDEEEE"/>
      </patternFill>
    </fill>
    <fill>
      <patternFill patternType="solid">
        <fgColor rgb="FFD9EAD3"/>
        <bgColor rgb="FFD9EAD3"/>
      </patternFill>
    </fill>
    <fill>
      <patternFill patternType="solid">
        <fgColor rgb="FFF4CCCC"/>
        <bgColor rgb="FFF4CCCC"/>
      </patternFill>
    </fill>
  </fills>
  <borders count="5">
    <border/>
    <border>
      <left style="thin">
        <color rgb="FFA6A6A6"/>
      </left>
      <right style="thin">
        <color rgb="FFA6A6A6"/>
      </right>
      <top style="thin">
        <color rgb="FFA6A6A6"/>
      </top>
      <bottom style="thin">
        <color rgb="FFA6A6A6"/>
      </bottom>
    </border>
    <border>
      <bottom style="thin">
        <color rgb="FFD0D2D3"/>
      </bottom>
    </border>
    <border>
      <bottom style="thin">
        <color rgb="FFFFFFFF"/>
      </bottom>
    </border>
    <border>
      <left style="thin">
        <color rgb="FFFFFFFF"/>
      </left>
      <bottom style="thin">
        <color rgb="FFFFFFFF"/>
      </bottom>
    </border>
  </borders>
  <cellStyleXfs count="1">
    <xf borderId="0" fillId="0" fontId="0" numFmtId="0" applyAlignment="1" applyFont="1"/>
  </cellStyleXfs>
  <cellXfs count="33">
    <xf borderId="0" fillId="0" fontId="0" numFmtId="0" xfId="0" applyAlignment="1" applyFont="1">
      <alignment readingOrder="0" shrinkToFit="0" vertical="bottom" wrapText="0"/>
    </xf>
    <xf borderId="1" fillId="2" fontId="1" numFmtId="0" xfId="0" applyBorder="1" applyFill="1" applyFont="1"/>
    <xf borderId="1" fillId="2" fontId="1" numFmtId="0" xfId="0" applyAlignment="1" applyBorder="1" applyFont="1">
      <alignment shrinkToFit="0" wrapText="1"/>
    </xf>
    <xf borderId="0" fillId="0" fontId="2" numFmtId="0" xfId="0" applyFont="1"/>
    <xf borderId="0" fillId="0" fontId="3" numFmtId="164" xfId="0" applyFont="1" applyNumberFormat="1"/>
    <xf borderId="0" fillId="0" fontId="2" numFmtId="0" xfId="0" applyAlignment="1" applyFont="1">
      <alignment shrinkToFit="0" wrapText="1"/>
    </xf>
    <xf borderId="0" fillId="0" fontId="4" numFmtId="0" xfId="0" applyAlignment="1" applyFont="1">
      <alignment readingOrder="0"/>
    </xf>
    <xf borderId="0" fillId="0" fontId="2" numFmtId="0" xfId="0" applyAlignment="1" applyFont="1">
      <alignment readingOrder="0"/>
    </xf>
    <xf borderId="0" fillId="3" fontId="5" numFmtId="0" xfId="0" applyAlignment="1" applyFill="1" applyFont="1">
      <alignment readingOrder="0"/>
    </xf>
    <xf borderId="0" fillId="3" fontId="2" numFmtId="0" xfId="0" applyFont="1"/>
    <xf borderId="2" fillId="4" fontId="6" numFmtId="9" xfId="0" applyAlignment="1" applyBorder="1" applyFill="1" applyFont="1" applyNumberFormat="1">
      <alignment horizontal="right" readingOrder="0" vertical="top"/>
    </xf>
    <xf borderId="0" fillId="0" fontId="7" numFmtId="0" xfId="0" applyAlignment="1" applyFont="1">
      <alignment readingOrder="0"/>
    </xf>
    <xf borderId="0" fillId="0" fontId="2" numFmtId="10" xfId="0" applyFont="1" applyNumberFormat="1"/>
    <xf borderId="0" fillId="4" fontId="6" numFmtId="9" xfId="0" applyAlignment="1" applyFont="1" applyNumberFormat="1">
      <alignment horizontal="right" readingOrder="0" vertical="top"/>
    </xf>
    <xf borderId="0" fillId="4" fontId="8" numFmtId="0" xfId="0" applyFont="1"/>
    <xf borderId="0" fillId="0" fontId="2" numFmtId="165" xfId="0" applyAlignment="1" applyFont="1" applyNumberFormat="1">
      <alignment horizontal="left" readingOrder="0"/>
    </xf>
    <xf borderId="0" fillId="3" fontId="5" numFmtId="0" xfId="0" applyAlignment="1" applyFont="1">
      <alignment readingOrder="0" shrinkToFit="0" wrapText="1"/>
    </xf>
    <xf borderId="0" fillId="0" fontId="2" numFmtId="0" xfId="0" applyAlignment="1" applyFont="1">
      <alignment horizontal="left" readingOrder="0"/>
    </xf>
    <xf borderId="3" fillId="5" fontId="6" numFmtId="0" xfId="0" applyAlignment="1" applyBorder="1" applyFill="1" applyFont="1">
      <alignment horizontal="left" readingOrder="0" shrinkToFit="0" vertical="top" wrapText="1"/>
    </xf>
    <xf borderId="4" fillId="5" fontId="8" numFmtId="0" xfId="0" applyAlignment="1" applyBorder="1" applyFont="1">
      <alignment horizontal="left" readingOrder="0" shrinkToFit="0" vertical="top" wrapText="1"/>
    </xf>
    <xf borderId="4" fillId="5" fontId="8" numFmtId="0" xfId="0" applyAlignment="1" applyBorder="1" applyFont="1">
      <alignment horizontal="left" readingOrder="0" vertical="top"/>
    </xf>
    <xf borderId="0" fillId="0" fontId="2" numFmtId="0" xfId="0" applyAlignment="1" applyFont="1">
      <alignment readingOrder="0" shrinkToFit="0" wrapText="1"/>
    </xf>
    <xf borderId="2" fillId="4" fontId="8" numFmtId="0" xfId="0" applyAlignment="1" applyBorder="1" applyFont="1">
      <alignment horizontal="right" readingOrder="0" vertical="top"/>
    </xf>
    <xf borderId="2" fillId="4" fontId="8" numFmtId="3" xfId="0" applyAlignment="1" applyBorder="1" applyFont="1" applyNumberFormat="1">
      <alignment horizontal="right" readingOrder="0" vertical="top"/>
    </xf>
    <xf borderId="0" fillId="4" fontId="8" numFmtId="0" xfId="0" applyAlignment="1" applyFont="1">
      <alignment horizontal="right" readingOrder="0" vertical="top"/>
    </xf>
    <xf borderId="0" fillId="4" fontId="8" numFmtId="3" xfId="0" applyAlignment="1" applyFont="1" applyNumberFormat="1">
      <alignment horizontal="right" readingOrder="0" vertical="top"/>
    </xf>
    <xf borderId="0" fillId="6" fontId="2" numFmtId="0" xfId="0" applyFill="1" applyFont="1"/>
    <xf borderId="0" fillId="7" fontId="2" numFmtId="0" xfId="0" applyFill="1" applyFont="1"/>
    <xf borderId="0" fillId="0" fontId="5" numFmtId="0" xfId="0" applyAlignment="1" applyFont="1">
      <alignment readingOrder="0"/>
    </xf>
    <xf borderId="0" fillId="6" fontId="5" numFmtId="0" xfId="0" applyAlignment="1" applyFont="1">
      <alignment readingOrder="0"/>
    </xf>
    <xf borderId="0" fillId="7" fontId="5" numFmtId="0" xfId="0" applyAlignment="1" applyFont="1">
      <alignment readingOrder="0"/>
    </xf>
    <xf borderId="0" fillId="6" fontId="2" numFmtId="0" xfId="0" applyAlignment="1" applyFont="1">
      <alignment readingOrder="0"/>
    </xf>
    <xf borderId="0" fillId="7" fontId="2" numFmtId="0" xfId="0" applyAlignment="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0" Type="http://customschemas.google.com/relationships/workbookmetadata" Target="metadata"/><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4.43" defaultRowHeight="15.0"/>
  <cols>
    <col customWidth="1" min="1" max="15" width="8.71"/>
    <col customWidth="1" min="16" max="16" width="61.0"/>
    <col customWidth="1" min="17" max="29" width="8.71"/>
    <col customWidth="1" min="30" max="32" width="41.86"/>
    <col customWidth="1" min="33" max="36" width="8.71"/>
    <col customWidth="1" min="37" max="38" width="41.86"/>
  </cols>
  <sheetData>
    <row r="1">
      <c r="A1" s="1" t="s">
        <v>0</v>
      </c>
      <c r="B1" s="1" t="s">
        <v>1</v>
      </c>
      <c r="C1" s="1" t="s">
        <v>2</v>
      </c>
      <c r="D1" s="1" t="s">
        <v>3</v>
      </c>
      <c r="E1" s="1" t="s">
        <v>4</v>
      </c>
      <c r="F1" s="1" t="s">
        <v>5</v>
      </c>
      <c r="G1" s="1" t="s">
        <v>6</v>
      </c>
      <c r="H1" s="1" t="s">
        <v>7</v>
      </c>
      <c r="I1" s="1" t="s">
        <v>8</v>
      </c>
      <c r="J1" s="1" t="s">
        <v>9</v>
      </c>
      <c r="K1" s="1" t="s">
        <v>10</v>
      </c>
      <c r="L1" s="1" t="s">
        <v>11</v>
      </c>
      <c r="M1" s="1"/>
      <c r="N1" s="1"/>
      <c r="O1" s="1"/>
      <c r="P1" s="2" t="s">
        <v>12</v>
      </c>
      <c r="Q1" s="1" t="s">
        <v>13</v>
      </c>
      <c r="R1" s="1"/>
      <c r="S1" s="1"/>
      <c r="T1" s="1"/>
      <c r="U1" s="1"/>
      <c r="V1" s="1"/>
      <c r="W1" s="1"/>
      <c r="X1" s="1"/>
      <c r="Y1" s="1"/>
      <c r="Z1" s="1"/>
      <c r="AA1" s="1"/>
      <c r="AB1" s="1"/>
      <c r="AC1" s="1"/>
      <c r="AD1" s="2" t="s">
        <v>14</v>
      </c>
      <c r="AE1" s="2" t="s">
        <v>15</v>
      </c>
      <c r="AF1" s="2" t="s">
        <v>16</v>
      </c>
      <c r="AG1" s="1" t="s">
        <v>17</v>
      </c>
      <c r="AH1" s="1"/>
      <c r="AI1" s="1"/>
      <c r="AJ1" s="1"/>
      <c r="AK1" s="2" t="s">
        <v>18</v>
      </c>
      <c r="AL1" s="2" t="s">
        <v>19</v>
      </c>
    </row>
    <row r="2">
      <c r="A2" s="1"/>
      <c r="B2" s="1"/>
      <c r="C2" s="1"/>
      <c r="D2" s="1"/>
      <c r="E2" s="1"/>
      <c r="F2" s="1"/>
      <c r="G2" s="1"/>
      <c r="H2" s="1"/>
      <c r="I2" s="1"/>
      <c r="J2" s="1" t="s">
        <v>20</v>
      </c>
      <c r="K2" s="1" t="s">
        <v>20</v>
      </c>
      <c r="L2" s="1" t="s">
        <v>21</v>
      </c>
      <c r="M2" s="1" t="s">
        <v>22</v>
      </c>
      <c r="N2" s="1" t="s">
        <v>23</v>
      </c>
      <c r="O2" s="1" t="s">
        <v>24</v>
      </c>
      <c r="P2" s="2" t="s">
        <v>25</v>
      </c>
      <c r="Q2" s="1" t="s">
        <v>26</v>
      </c>
      <c r="R2" s="1" t="s">
        <v>27</v>
      </c>
      <c r="S2" s="1" t="s">
        <v>28</v>
      </c>
      <c r="T2" s="1" t="s">
        <v>29</v>
      </c>
      <c r="U2" s="1" t="s">
        <v>30</v>
      </c>
      <c r="V2" s="1" t="s">
        <v>31</v>
      </c>
      <c r="W2" s="1" t="s">
        <v>32</v>
      </c>
      <c r="X2" s="1" t="s">
        <v>33</v>
      </c>
      <c r="Y2" s="1" t="s">
        <v>34</v>
      </c>
      <c r="Z2" s="1" t="s">
        <v>35</v>
      </c>
      <c r="AA2" s="1" t="s">
        <v>36</v>
      </c>
      <c r="AB2" s="1" t="s">
        <v>37</v>
      </c>
      <c r="AC2" s="1" t="s">
        <v>38</v>
      </c>
      <c r="AD2" s="2" t="s">
        <v>25</v>
      </c>
      <c r="AE2" s="2" t="s">
        <v>25</v>
      </c>
      <c r="AF2" s="2" t="s">
        <v>25</v>
      </c>
      <c r="AG2" s="1" t="s">
        <v>39</v>
      </c>
      <c r="AH2" s="1" t="s">
        <v>40</v>
      </c>
      <c r="AI2" s="1" t="s">
        <v>41</v>
      </c>
      <c r="AJ2" s="1" t="s">
        <v>42</v>
      </c>
      <c r="AK2" s="2" t="s">
        <v>25</v>
      </c>
      <c r="AL2" s="2" t="s">
        <v>25</v>
      </c>
    </row>
    <row r="3">
      <c r="A3" s="3">
        <v>1.18813117355E11</v>
      </c>
      <c r="B3" s="3">
        <v>4.59704856E8</v>
      </c>
      <c r="C3" s="4">
        <v>45720.26363425926</v>
      </c>
      <c r="D3" s="4">
        <v>45720.26703703704</v>
      </c>
      <c r="E3" s="3" t="s">
        <v>43</v>
      </c>
      <c r="J3" s="3" t="s">
        <v>44</v>
      </c>
      <c r="K3" s="3" t="s">
        <v>45</v>
      </c>
      <c r="P3" s="5" t="s">
        <v>46</v>
      </c>
      <c r="Q3" s="3" t="s">
        <v>47</v>
      </c>
      <c r="R3" s="3" t="s">
        <v>48</v>
      </c>
      <c r="S3" s="3" t="s">
        <v>47</v>
      </c>
      <c r="T3" s="3" t="s">
        <v>48</v>
      </c>
      <c r="U3" s="3" t="s">
        <v>49</v>
      </c>
      <c r="V3" s="3" t="s">
        <v>48</v>
      </c>
      <c r="W3" s="3" t="s">
        <v>48</v>
      </c>
      <c r="X3" s="3" t="s">
        <v>49</v>
      </c>
      <c r="Y3" s="3" t="s">
        <v>49</v>
      </c>
      <c r="Z3" s="3" t="s">
        <v>47</v>
      </c>
      <c r="AA3" s="3" t="s">
        <v>48</v>
      </c>
      <c r="AB3" s="3" t="s">
        <v>48</v>
      </c>
      <c r="AD3" s="5" t="s">
        <v>50</v>
      </c>
      <c r="AE3" s="5"/>
      <c r="AF3" s="5"/>
      <c r="AG3" s="3" t="s">
        <v>39</v>
      </c>
      <c r="AK3" s="5" t="s">
        <v>51</v>
      </c>
      <c r="AL3" s="5"/>
    </row>
    <row r="4">
      <c r="A4" s="3">
        <v>1.18812773601E11</v>
      </c>
      <c r="B4" s="3">
        <v>4.59704856E8</v>
      </c>
      <c r="C4" s="4">
        <v>45719.6746875</v>
      </c>
      <c r="D4" s="4">
        <v>45719.67717592593</v>
      </c>
      <c r="E4" s="3" t="s">
        <v>52</v>
      </c>
      <c r="J4" s="3" t="s">
        <v>53</v>
      </c>
      <c r="K4" s="3" t="s">
        <v>54</v>
      </c>
      <c r="L4" s="3" t="s">
        <v>21</v>
      </c>
      <c r="M4" s="3" t="s">
        <v>22</v>
      </c>
      <c r="P4" s="5" t="s">
        <v>55</v>
      </c>
      <c r="Q4" s="3" t="s">
        <v>48</v>
      </c>
      <c r="R4" s="3" t="s">
        <v>48</v>
      </c>
      <c r="S4" s="3" t="s">
        <v>56</v>
      </c>
      <c r="T4" s="3" t="s">
        <v>56</v>
      </c>
      <c r="U4" s="3" t="s">
        <v>56</v>
      </c>
      <c r="V4" s="3" t="s">
        <v>48</v>
      </c>
      <c r="W4" s="3" t="s">
        <v>56</v>
      </c>
      <c r="X4" s="3" t="s">
        <v>56</v>
      </c>
      <c r="Y4" s="3" t="s">
        <v>56</v>
      </c>
      <c r="Z4" s="3" t="s">
        <v>56</v>
      </c>
      <c r="AA4" s="3" t="s">
        <v>56</v>
      </c>
      <c r="AB4" s="3" t="s">
        <v>48</v>
      </c>
      <c r="AD4" s="5" t="s">
        <v>57</v>
      </c>
      <c r="AE4" s="5" t="s">
        <v>58</v>
      </c>
      <c r="AF4" s="5" t="s">
        <v>59</v>
      </c>
      <c r="AK4" s="5" t="s">
        <v>60</v>
      </c>
      <c r="AL4" s="5"/>
    </row>
    <row r="5">
      <c r="A5" s="3">
        <v>1.18812464546E11</v>
      </c>
      <c r="B5" s="3">
        <v>4.59704856E8</v>
      </c>
      <c r="C5" s="4">
        <v>45719.40012731482</v>
      </c>
      <c r="D5" s="4">
        <v>45719.404375</v>
      </c>
      <c r="E5" s="3" t="s">
        <v>61</v>
      </c>
      <c r="J5" s="3" t="s">
        <v>53</v>
      </c>
      <c r="K5" s="3" t="s">
        <v>45</v>
      </c>
      <c r="M5" s="3" t="s">
        <v>22</v>
      </c>
      <c r="P5" s="5" t="s">
        <v>62</v>
      </c>
      <c r="Q5" s="3" t="s">
        <v>56</v>
      </c>
      <c r="R5" s="3" t="s">
        <v>56</v>
      </c>
      <c r="S5" s="3" t="s">
        <v>56</v>
      </c>
      <c r="T5" s="3" t="s">
        <v>56</v>
      </c>
      <c r="U5" s="3" t="s">
        <v>48</v>
      </c>
      <c r="W5" s="3" t="s">
        <v>48</v>
      </c>
      <c r="X5" s="3" t="s">
        <v>56</v>
      </c>
      <c r="Y5" s="3" t="s">
        <v>56</v>
      </c>
      <c r="Z5" s="3" t="s">
        <v>56</v>
      </c>
      <c r="AA5" s="3" t="s">
        <v>56</v>
      </c>
      <c r="AB5" s="3" t="s">
        <v>48</v>
      </c>
      <c r="AD5" s="5" t="s">
        <v>63</v>
      </c>
      <c r="AE5" s="5" t="s">
        <v>64</v>
      </c>
      <c r="AF5" s="5" t="s">
        <v>65</v>
      </c>
      <c r="AK5" s="5" t="s">
        <v>66</v>
      </c>
      <c r="AL5" s="5" t="s">
        <v>67</v>
      </c>
    </row>
    <row r="6">
      <c r="A6" s="3">
        <v>1.18812122474E11</v>
      </c>
      <c r="B6" s="3">
        <v>4.59704856E8</v>
      </c>
      <c r="C6" s="4">
        <v>45718.79666666667</v>
      </c>
      <c r="D6" s="4">
        <v>45718.79938657407</v>
      </c>
      <c r="E6" s="3" t="s">
        <v>68</v>
      </c>
      <c r="J6" s="3" t="s">
        <v>53</v>
      </c>
      <c r="K6" s="3" t="s">
        <v>69</v>
      </c>
      <c r="L6" s="3" t="s">
        <v>21</v>
      </c>
      <c r="P6" s="5" t="s">
        <v>70</v>
      </c>
      <c r="Q6" s="3" t="s">
        <v>56</v>
      </c>
      <c r="R6" s="3" t="s">
        <v>49</v>
      </c>
      <c r="S6" s="3" t="s">
        <v>56</v>
      </c>
      <c r="T6" s="3" t="s">
        <v>56</v>
      </c>
      <c r="U6" s="3" t="s">
        <v>56</v>
      </c>
      <c r="V6" s="3" t="s">
        <v>56</v>
      </c>
      <c r="W6" s="3" t="s">
        <v>49</v>
      </c>
      <c r="X6" s="3" t="s">
        <v>56</v>
      </c>
      <c r="Y6" s="3" t="s">
        <v>56</v>
      </c>
      <c r="Z6" s="3" t="s">
        <v>56</v>
      </c>
      <c r="AA6" s="3" t="s">
        <v>56</v>
      </c>
      <c r="AB6" s="3" t="s">
        <v>56</v>
      </c>
      <c r="AD6" s="5" t="s">
        <v>71</v>
      </c>
      <c r="AE6" s="5" t="s">
        <v>72</v>
      </c>
      <c r="AF6" s="5" t="s">
        <v>73</v>
      </c>
      <c r="AG6" s="3" t="s">
        <v>39</v>
      </c>
      <c r="AK6" s="5"/>
      <c r="AL6" s="5"/>
    </row>
    <row r="7">
      <c r="A7" s="3">
        <v>1.18812046981E11</v>
      </c>
      <c r="B7" s="3">
        <v>4.59704856E8</v>
      </c>
      <c r="C7" s="4">
        <v>45718.61783564815</v>
      </c>
      <c r="D7" s="4">
        <v>45718.62217592593</v>
      </c>
      <c r="E7" s="3" t="s">
        <v>74</v>
      </c>
      <c r="J7" s="3" t="s">
        <v>53</v>
      </c>
      <c r="K7" s="3" t="s">
        <v>45</v>
      </c>
      <c r="N7" s="3" t="s">
        <v>23</v>
      </c>
      <c r="O7" s="3" t="s">
        <v>24</v>
      </c>
      <c r="P7" s="5" t="s">
        <v>75</v>
      </c>
      <c r="Q7" s="3" t="s">
        <v>56</v>
      </c>
      <c r="R7" s="3" t="s">
        <v>56</v>
      </c>
      <c r="S7" s="3" t="s">
        <v>56</v>
      </c>
      <c r="T7" s="3" t="s">
        <v>56</v>
      </c>
      <c r="U7" s="3" t="s">
        <v>48</v>
      </c>
      <c r="V7" s="3" t="s">
        <v>56</v>
      </c>
      <c r="W7" s="3" t="s">
        <v>48</v>
      </c>
      <c r="X7" s="3" t="s">
        <v>48</v>
      </c>
      <c r="Y7" s="3" t="s">
        <v>56</v>
      </c>
      <c r="Z7" s="3" t="s">
        <v>56</v>
      </c>
      <c r="AA7" s="3" t="s">
        <v>56</v>
      </c>
      <c r="AB7" s="3" t="s">
        <v>56</v>
      </c>
      <c r="AD7" s="5" t="s">
        <v>76</v>
      </c>
      <c r="AE7" s="5" t="s">
        <v>77</v>
      </c>
      <c r="AF7" s="5" t="s">
        <v>78</v>
      </c>
      <c r="AJ7" s="3" t="s">
        <v>79</v>
      </c>
      <c r="AK7" s="5" t="s">
        <v>80</v>
      </c>
      <c r="AL7" s="5" t="s">
        <v>81</v>
      </c>
    </row>
    <row r="8">
      <c r="A8" s="3">
        <v>1.18812030791E11</v>
      </c>
      <c r="B8" s="3">
        <v>4.59704856E8</v>
      </c>
      <c r="C8" s="4">
        <v>45718.58414351852</v>
      </c>
      <c r="D8" s="4">
        <v>45718.58582175926</v>
      </c>
      <c r="E8" s="3" t="s">
        <v>82</v>
      </c>
      <c r="J8" s="3" t="s">
        <v>53</v>
      </c>
      <c r="K8" s="3" t="s">
        <v>54</v>
      </c>
      <c r="L8" s="3" t="s">
        <v>21</v>
      </c>
      <c r="N8" s="3" t="s">
        <v>23</v>
      </c>
      <c r="P8" s="5" t="s">
        <v>83</v>
      </c>
      <c r="Q8" s="3" t="s">
        <v>56</v>
      </c>
      <c r="R8" s="3" t="s">
        <v>56</v>
      </c>
      <c r="S8" s="3" t="s">
        <v>49</v>
      </c>
      <c r="T8" s="3" t="s">
        <v>56</v>
      </c>
      <c r="U8" s="3" t="s">
        <v>48</v>
      </c>
      <c r="V8" s="3" t="s">
        <v>48</v>
      </c>
      <c r="W8" s="3" t="s">
        <v>56</v>
      </c>
      <c r="X8" s="3" t="s">
        <v>56</v>
      </c>
      <c r="Y8" s="3" t="s">
        <v>56</v>
      </c>
      <c r="Z8" s="3" t="s">
        <v>48</v>
      </c>
      <c r="AA8" s="3" t="s">
        <v>56</v>
      </c>
      <c r="AB8" s="3" t="s">
        <v>56</v>
      </c>
      <c r="AD8" s="5" t="s">
        <v>84</v>
      </c>
      <c r="AE8" s="5" t="s">
        <v>85</v>
      </c>
      <c r="AF8" s="5" t="s">
        <v>86</v>
      </c>
      <c r="AK8" s="5" t="s">
        <v>87</v>
      </c>
      <c r="AL8" s="5" t="s">
        <v>87</v>
      </c>
    </row>
    <row r="9">
      <c r="A9" s="3">
        <v>1.18812007881E11</v>
      </c>
      <c r="B9" s="3">
        <v>4.59704856E8</v>
      </c>
      <c r="C9" s="4">
        <v>45718.5315162037</v>
      </c>
      <c r="D9" s="4">
        <v>45718.53550925926</v>
      </c>
      <c r="E9" s="3" t="s">
        <v>88</v>
      </c>
      <c r="J9" s="3" t="s">
        <v>53</v>
      </c>
      <c r="K9" s="3" t="s">
        <v>54</v>
      </c>
      <c r="M9" s="3" t="s">
        <v>22</v>
      </c>
      <c r="N9" s="3" t="s">
        <v>23</v>
      </c>
      <c r="P9" s="5" t="s">
        <v>89</v>
      </c>
      <c r="Q9" s="3" t="s">
        <v>49</v>
      </c>
      <c r="R9" s="3" t="s">
        <v>48</v>
      </c>
      <c r="S9" s="3" t="s">
        <v>56</v>
      </c>
      <c r="T9" s="3" t="s">
        <v>48</v>
      </c>
      <c r="U9" s="3" t="s">
        <v>48</v>
      </c>
      <c r="V9" s="3" t="s">
        <v>48</v>
      </c>
      <c r="W9" s="3" t="s">
        <v>56</v>
      </c>
      <c r="X9" s="3" t="s">
        <v>56</v>
      </c>
      <c r="Y9" s="3" t="s">
        <v>56</v>
      </c>
      <c r="Z9" s="3" t="s">
        <v>56</v>
      </c>
      <c r="AA9" s="3" t="s">
        <v>56</v>
      </c>
      <c r="AB9" s="3" t="s">
        <v>56</v>
      </c>
      <c r="AD9" s="5" t="s">
        <v>90</v>
      </c>
      <c r="AE9" s="5" t="s">
        <v>91</v>
      </c>
      <c r="AF9" s="5" t="s">
        <v>92</v>
      </c>
      <c r="AG9" s="3" t="s">
        <v>39</v>
      </c>
      <c r="AK9" s="5" t="s">
        <v>93</v>
      </c>
      <c r="AL9" s="5"/>
    </row>
    <row r="10">
      <c r="A10" s="3">
        <v>1.18811824585E11</v>
      </c>
      <c r="B10" s="3">
        <v>4.59704856E8</v>
      </c>
      <c r="C10" s="4">
        <v>45717.979363425926</v>
      </c>
      <c r="D10" s="4">
        <v>45717.980625</v>
      </c>
      <c r="E10" s="3" t="s">
        <v>94</v>
      </c>
      <c r="J10" s="3" t="s">
        <v>53</v>
      </c>
      <c r="K10" s="3" t="s">
        <v>69</v>
      </c>
      <c r="M10" s="3" t="s">
        <v>22</v>
      </c>
      <c r="P10" s="5" t="s">
        <v>95</v>
      </c>
      <c r="Q10" s="3" t="s">
        <v>49</v>
      </c>
      <c r="R10" s="3" t="s">
        <v>56</v>
      </c>
      <c r="S10" s="3" t="s">
        <v>56</v>
      </c>
      <c r="T10" s="3" t="s">
        <v>56</v>
      </c>
      <c r="U10" s="3" t="s">
        <v>56</v>
      </c>
      <c r="V10" s="3" t="s">
        <v>48</v>
      </c>
      <c r="W10" s="3" t="s">
        <v>56</v>
      </c>
      <c r="X10" s="3" t="s">
        <v>56</v>
      </c>
      <c r="Y10" s="3" t="s">
        <v>56</v>
      </c>
      <c r="Z10" s="3" t="s">
        <v>56</v>
      </c>
      <c r="AA10" s="3" t="s">
        <v>56</v>
      </c>
      <c r="AB10" s="3" t="s">
        <v>56</v>
      </c>
      <c r="AC10" s="3" t="s">
        <v>96</v>
      </c>
      <c r="AD10" s="5" t="s">
        <v>97</v>
      </c>
      <c r="AE10" s="5" t="s">
        <v>98</v>
      </c>
      <c r="AF10" s="5" t="s">
        <v>99</v>
      </c>
      <c r="AK10" s="5" t="s">
        <v>100</v>
      </c>
      <c r="AL10" s="5"/>
    </row>
    <row r="11">
      <c r="A11" s="3">
        <v>1.18811820397E11</v>
      </c>
      <c r="B11" s="3">
        <v>4.59704856E8</v>
      </c>
      <c r="C11" s="4">
        <v>45717.955775462964</v>
      </c>
      <c r="D11" s="4">
        <v>45717.95875</v>
      </c>
      <c r="E11" s="3" t="s">
        <v>101</v>
      </c>
      <c r="J11" s="3" t="s">
        <v>53</v>
      </c>
      <c r="K11" s="3" t="s">
        <v>54</v>
      </c>
      <c r="L11" s="3" t="s">
        <v>21</v>
      </c>
      <c r="N11" s="3" t="s">
        <v>23</v>
      </c>
      <c r="P11" s="5" t="s">
        <v>102</v>
      </c>
      <c r="Q11" s="3" t="s">
        <v>49</v>
      </c>
      <c r="R11" s="3" t="s">
        <v>49</v>
      </c>
      <c r="S11" s="3" t="s">
        <v>49</v>
      </c>
      <c r="T11" s="3" t="s">
        <v>48</v>
      </c>
      <c r="U11" s="3" t="s">
        <v>49</v>
      </c>
      <c r="V11" s="3" t="s">
        <v>48</v>
      </c>
      <c r="W11" s="3" t="s">
        <v>49</v>
      </c>
      <c r="X11" s="3" t="s">
        <v>48</v>
      </c>
      <c r="Y11" s="3" t="s">
        <v>48</v>
      </c>
      <c r="Z11" s="3" t="s">
        <v>49</v>
      </c>
      <c r="AA11" s="3" t="s">
        <v>48</v>
      </c>
      <c r="AB11" s="3" t="s">
        <v>48</v>
      </c>
      <c r="AD11" s="5" t="s">
        <v>84</v>
      </c>
      <c r="AE11" s="5" t="s">
        <v>103</v>
      </c>
      <c r="AF11" s="5" t="s">
        <v>104</v>
      </c>
      <c r="AH11" s="3" t="s">
        <v>40</v>
      </c>
      <c r="AK11" s="5" t="s">
        <v>51</v>
      </c>
      <c r="AL11" s="5" t="s">
        <v>105</v>
      </c>
    </row>
    <row r="12">
      <c r="A12" s="3">
        <v>1.1881181715E11</v>
      </c>
      <c r="B12" s="3">
        <v>4.59704856E8</v>
      </c>
      <c r="C12" s="4">
        <v>45717.93971064815</v>
      </c>
      <c r="D12" s="4">
        <v>45717.94241898148</v>
      </c>
      <c r="E12" s="3" t="s">
        <v>106</v>
      </c>
      <c r="J12" s="3" t="s">
        <v>53</v>
      </c>
      <c r="K12" s="3" t="s">
        <v>54</v>
      </c>
      <c r="L12" s="3" t="s">
        <v>21</v>
      </c>
      <c r="P12" s="5" t="s">
        <v>107</v>
      </c>
      <c r="Q12" s="3" t="s">
        <v>48</v>
      </c>
      <c r="R12" s="3" t="s">
        <v>56</v>
      </c>
      <c r="S12" s="3" t="s">
        <v>56</v>
      </c>
      <c r="T12" s="3" t="s">
        <v>56</v>
      </c>
      <c r="U12" s="3" t="s">
        <v>56</v>
      </c>
      <c r="V12" s="3" t="s">
        <v>48</v>
      </c>
      <c r="W12" s="3" t="s">
        <v>48</v>
      </c>
      <c r="X12" s="3" t="s">
        <v>56</v>
      </c>
      <c r="Y12" s="3" t="s">
        <v>56</v>
      </c>
      <c r="Z12" s="3" t="s">
        <v>56</v>
      </c>
      <c r="AA12" s="3" t="s">
        <v>56</v>
      </c>
      <c r="AB12" s="3" t="s">
        <v>48</v>
      </c>
      <c r="AC12" s="3" t="s">
        <v>108</v>
      </c>
      <c r="AD12" s="5" t="s">
        <v>109</v>
      </c>
      <c r="AE12" s="5" t="s">
        <v>110</v>
      </c>
      <c r="AF12" s="5" t="s">
        <v>111</v>
      </c>
      <c r="AJ12" s="3" t="s">
        <v>112</v>
      </c>
      <c r="AK12" s="5" t="s">
        <v>113</v>
      </c>
      <c r="AL12" s="5"/>
    </row>
    <row r="13">
      <c r="A13" s="3">
        <v>1.18811767345E11</v>
      </c>
      <c r="B13" s="3">
        <v>4.59704856E8</v>
      </c>
      <c r="C13" s="4">
        <v>45717.767175925925</v>
      </c>
      <c r="D13" s="4">
        <v>45717.770625</v>
      </c>
      <c r="E13" s="3" t="s">
        <v>114</v>
      </c>
      <c r="J13" s="3" t="s">
        <v>44</v>
      </c>
      <c r="K13" s="3" t="s">
        <v>115</v>
      </c>
      <c r="L13" s="3" t="s">
        <v>21</v>
      </c>
      <c r="P13" s="5" t="s">
        <v>116</v>
      </c>
      <c r="Q13" s="3" t="s">
        <v>49</v>
      </c>
      <c r="R13" s="3" t="s">
        <v>49</v>
      </c>
      <c r="S13" s="3" t="s">
        <v>47</v>
      </c>
      <c r="T13" s="3" t="s">
        <v>49</v>
      </c>
      <c r="U13" s="3" t="s">
        <v>49</v>
      </c>
      <c r="V13" s="3" t="s">
        <v>49</v>
      </c>
      <c r="W13" s="3" t="s">
        <v>48</v>
      </c>
      <c r="X13" s="3" t="s">
        <v>56</v>
      </c>
      <c r="Y13" s="3" t="s">
        <v>56</v>
      </c>
      <c r="Z13" s="3" t="s">
        <v>56</v>
      </c>
      <c r="AA13" s="3" t="s">
        <v>56</v>
      </c>
      <c r="AB13" s="3" t="s">
        <v>56</v>
      </c>
      <c r="AD13" s="5" t="s">
        <v>117</v>
      </c>
      <c r="AE13" s="5" t="s">
        <v>118</v>
      </c>
      <c r="AF13" s="5" t="s">
        <v>119</v>
      </c>
      <c r="AG13" s="3" t="s">
        <v>39</v>
      </c>
      <c r="AJ13" s="3" t="s">
        <v>120</v>
      </c>
      <c r="AK13" s="5" t="s">
        <v>87</v>
      </c>
      <c r="AL13" s="5" t="s">
        <v>121</v>
      </c>
    </row>
    <row r="14">
      <c r="A14" s="3">
        <v>1.18811699198E11</v>
      </c>
      <c r="B14" s="3">
        <v>4.59704856E8</v>
      </c>
      <c r="C14" s="4">
        <v>45717.584756944445</v>
      </c>
      <c r="D14" s="4">
        <v>45717.58731481482</v>
      </c>
      <c r="E14" s="3" t="s">
        <v>122</v>
      </c>
      <c r="J14" s="3" t="s">
        <v>123</v>
      </c>
      <c r="K14" s="3" t="s">
        <v>69</v>
      </c>
      <c r="P14" s="5" t="s">
        <v>124</v>
      </c>
      <c r="Q14" s="3" t="s">
        <v>56</v>
      </c>
      <c r="R14" s="3" t="s">
        <v>48</v>
      </c>
      <c r="S14" s="3" t="s">
        <v>56</v>
      </c>
      <c r="T14" s="3" t="s">
        <v>56</v>
      </c>
      <c r="U14" s="3" t="s">
        <v>56</v>
      </c>
      <c r="V14" s="3" t="s">
        <v>48</v>
      </c>
      <c r="W14" s="3" t="s">
        <v>56</v>
      </c>
      <c r="X14" s="3" t="s">
        <v>56</v>
      </c>
      <c r="Y14" s="3" t="s">
        <v>56</v>
      </c>
      <c r="Z14" s="3" t="s">
        <v>56</v>
      </c>
      <c r="AA14" s="3" t="s">
        <v>56</v>
      </c>
      <c r="AB14" s="3" t="s">
        <v>56</v>
      </c>
      <c r="AD14" s="5" t="s">
        <v>125</v>
      </c>
      <c r="AE14" s="5" t="s">
        <v>126</v>
      </c>
      <c r="AF14" s="5" t="s">
        <v>127</v>
      </c>
      <c r="AK14" s="5" t="s">
        <v>128</v>
      </c>
      <c r="AL14" s="5"/>
    </row>
    <row r="15">
      <c r="A15" s="3">
        <v>1.18811626831E11</v>
      </c>
      <c r="B15" s="3">
        <v>4.59704856E8</v>
      </c>
      <c r="C15" s="4">
        <v>45717.43320601852</v>
      </c>
      <c r="D15" s="4">
        <v>45717.43736111111</v>
      </c>
      <c r="E15" s="3" t="s">
        <v>129</v>
      </c>
      <c r="J15" s="3" t="s">
        <v>130</v>
      </c>
      <c r="K15" s="3" t="s">
        <v>115</v>
      </c>
      <c r="P15" s="5" t="s">
        <v>131</v>
      </c>
      <c r="Q15" s="3" t="s">
        <v>49</v>
      </c>
      <c r="R15" s="3" t="s">
        <v>56</v>
      </c>
      <c r="S15" s="3" t="s">
        <v>56</v>
      </c>
      <c r="T15" s="3" t="s">
        <v>56</v>
      </c>
      <c r="U15" s="3" t="s">
        <v>48</v>
      </c>
      <c r="V15" s="3" t="s">
        <v>48</v>
      </c>
      <c r="W15" s="3" t="s">
        <v>56</v>
      </c>
      <c r="X15" s="3" t="s">
        <v>56</v>
      </c>
      <c r="Y15" s="3" t="s">
        <v>56</v>
      </c>
      <c r="Z15" s="3" t="s">
        <v>56</v>
      </c>
      <c r="AA15" s="3" t="s">
        <v>56</v>
      </c>
      <c r="AB15" s="3" t="s">
        <v>56</v>
      </c>
      <c r="AD15" s="5" t="s">
        <v>132</v>
      </c>
      <c r="AE15" s="5" t="s">
        <v>133</v>
      </c>
      <c r="AF15" s="5" t="s">
        <v>134</v>
      </c>
      <c r="AK15" s="5" t="s">
        <v>51</v>
      </c>
      <c r="AL15" s="5"/>
    </row>
    <row r="16">
      <c r="A16" s="3">
        <v>1.18811578177E11</v>
      </c>
      <c r="B16" s="3">
        <v>4.59704856E8</v>
      </c>
      <c r="C16" s="4">
        <v>45717.337743055556</v>
      </c>
      <c r="D16" s="4">
        <v>45717.34030092593</v>
      </c>
      <c r="E16" s="3" t="s">
        <v>135</v>
      </c>
      <c r="J16" s="3" t="s">
        <v>44</v>
      </c>
      <c r="K16" s="3" t="s">
        <v>54</v>
      </c>
      <c r="M16" s="3" t="s">
        <v>22</v>
      </c>
      <c r="P16" s="5" t="s">
        <v>136</v>
      </c>
      <c r="Q16" s="3" t="s">
        <v>47</v>
      </c>
      <c r="R16" s="3" t="s">
        <v>56</v>
      </c>
      <c r="S16" s="3" t="s">
        <v>56</v>
      </c>
      <c r="T16" s="3" t="s">
        <v>56</v>
      </c>
      <c r="U16" s="3" t="s">
        <v>48</v>
      </c>
      <c r="V16" s="3" t="s">
        <v>48</v>
      </c>
      <c r="W16" s="3" t="s">
        <v>56</v>
      </c>
      <c r="X16" s="3" t="s">
        <v>56</v>
      </c>
      <c r="Y16" s="3" t="s">
        <v>56</v>
      </c>
      <c r="Z16" s="3" t="s">
        <v>56</v>
      </c>
      <c r="AA16" s="3" t="s">
        <v>48</v>
      </c>
      <c r="AB16" s="3" t="s">
        <v>56</v>
      </c>
      <c r="AD16" s="5" t="s">
        <v>137</v>
      </c>
      <c r="AE16" s="5" t="s">
        <v>138</v>
      </c>
      <c r="AF16" s="5" t="s">
        <v>139</v>
      </c>
      <c r="AG16" s="3" t="s">
        <v>39</v>
      </c>
      <c r="AH16" s="3" t="s">
        <v>40</v>
      </c>
      <c r="AI16" s="3" t="s">
        <v>41</v>
      </c>
      <c r="AK16" s="5" t="s">
        <v>140</v>
      </c>
      <c r="AL16" s="5" t="s">
        <v>141</v>
      </c>
    </row>
    <row r="17">
      <c r="A17" s="3">
        <v>1.18811445473E11</v>
      </c>
      <c r="B17" s="3">
        <v>4.59704856E8</v>
      </c>
      <c r="C17" s="4">
        <v>45716.946493055555</v>
      </c>
      <c r="D17" s="4">
        <v>45716.950150462966</v>
      </c>
      <c r="E17" s="3" t="s">
        <v>142</v>
      </c>
      <c r="J17" s="3" t="s">
        <v>130</v>
      </c>
      <c r="K17" s="3" t="s">
        <v>69</v>
      </c>
      <c r="M17" s="3" t="s">
        <v>22</v>
      </c>
      <c r="P17" s="5" t="s">
        <v>143</v>
      </c>
      <c r="Q17" s="3" t="s">
        <v>56</v>
      </c>
      <c r="R17" s="3" t="s">
        <v>48</v>
      </c>
      <c r="S17" s="3" t="s">
        <v>48</v>
      </c>
      <c r="T17" s="3" t="s">
        <v>48</v>
      </c>
      <c r="U17" s="3" t="s">
        <v>49</v>
      </c>
      <c r="V17" s="3" t="s">
        <v>49</v>
      </c>
      <c r="W17" s="3" t="s">
        <v>48</v>
      </c>
      <c r="X17" s="3" t="s">
        <v>48</v>
      </c>
      <c r="Y17" s="3" t="s">
        <v>48</v>
      </c>
      <c r="Z17" s="3" t="s">
        <v>56</v>
      </c>
      <c r="AA17" s="3" t="s">
        <v>56</v>
      </c>
      <c r="AB17" s="3" t="s">
        <v>48</v>
      </c>
      <c r="AC17" s="3" t="s">
        <v>144</v>
      </c>
      <c r="AD17" s="5" t="s">
        <v>145</v>
      </c>
      <c r="AE17" s="5" t="s">
        <v>146</v>
      </c>
      <c r="AF17" s="5" t="s">
        <v>147</v>
      </c>
      <c r="AG17" s="3" t="s">
        <v>39</v>
      </c>
      <c r="AJ17" s="3" t="s">
        <v>148</v>
      </c>
      <c r="AK17" s="5" t="s">
        <v>149</v>
      </c>
      <c r="AL17" s="5"/>
    </row>
    <row r="18">
      <c r="A18" s="3">
        <v>1.18811440415E11</v>
      </c>
      <c r="B18" s="3">
        <v>4.59704856E8</v>
      </c>
      <c r="C18" s="4">
        <v>45716.92774305555</v>
      </c>
      <c r="D18" s="4">
        <v>45716.935960648145</v>
      </c>
      <c r="E18" s="3" t="s">
        <v>150</v>
      </c>
      <c r="J18" s="3" t="s">
        <v>130</v>
      </c>
      <c r="K18" s="3" t="s">
        <v>69</v>
      </c>
      <c r="L18" s="3" t="s">
        <v>21</v>
      </c>
      <c r="P18" s="5" t="s">
        <v>151</v>
      </c>
      <c r="Q18" s="3" t="s">
        <v>48</v>
      </c>
      <c r="R18" s="3" t="s">
        <v>56</v>
      </c>
      <c r="S18" s="3" t="s">
        <v>56</v>
      </c>
      <c r="T18" s="3" t="s">
        <v>56</v>
      </c>
      <c r="U18" s="3" t="s">
        <v>56</v>
      </c>
      <c r="V18" s="3" t="s">
        <v>56</v>
      </c>
      <c r="W18" s="3" t="s">
        <v>56</v>
      </c>
      <c r="X18" s="3" t="s">
        <v>56</v>
      </c>
      <c r="Y18" s="3" t="s">
        <v>56</v>
      </c>
      <c r="Z18" s="3" t="s">
        <v>56</v>
      </c>
      <c r="AA18" s="3" t="s">
        <v>56</v>
      </c>
      <c r="AB18" s="3" t="s">
        <v>56</v>
      </c>
      <c r="AD18" s="5" t="s">
        <v>152</v>
      </c>
      <c r="AE18" s="5" t="s">
        <v>153</v>
      </c>
      <c r="AF18" s="5" t="s">
        <v>154</v>
      </c>
      <c r="AJ18" s="3" t="s">
        <v>155</v>
      </c>
      <c r="AK18" s="5" t="s">
        <v>156</v>
      </c>
      <c r="AL18" s="5" t="s">
        <v>157</v>
      </c>
    </row>
    <row r="19">
      <c r="A19" s="3">
        <v>1.18811419979E11</v>
      </c>
      <c r="B19" s="3">
        <v>4.59704856E8</v>
      </c>
      <c r="C19" s="4">
        <v>45716.87482638889</v>
      </c>
      <c r="D19" s="4">
        <v>45716.87847222222</v>
      </c>
      <c r="E19" s="3" t="s">
        <v>158</v>
      </c>
      <c r="J19" s="3" t="s">
        <v>130</v>
      </c>
      <c r="K19" s="3" t="s">
        <v>115</v>
      </c>
      <c r="N19" s="3" t="s">
        <v>23</v>
      </c>
      <c r="P19" s="5" t="s">
        <v>159</v>
      </c>
      <c r="Q19" s="3" t="s">
        <v>48</v>
      </c>
      <c r="R19" s="3" t="s">
        <v>48</v>
      </c>
      <c r="S19" s="3" t="s">
        <v>56</v>
      </c>
      <c r="T19" s="3" t="s">
        <v>56</v>
      </c>
      <c r="U19" s="3" t="s">
        <v>56</v>
      </c>
      <c r="V19" s="3" t="s">
        <v>56</v>
      </c>
      <c r="W19" s="3" t="s">
        <v>56</v>
      </c>
      <c r="X19" s="3" t="s">
        <v>56</v>
      </c>
      <c r="Y19" s="3" t="s">
        <v>56</v>
      </c>
      <c r="Z19" s="3" t="s">
        <v>56</v>
      </c>
      <c r="AA19" s="3" t="s">
        <v>56</v>
      </c>
      <c r="AB19" s="3" t="s">
        <v>48</v>
      </c>
      <c r="AC19" s="3" t="s">
        <v>160</v>
      </c>
      <c r="AD19" s="5" t="s">
        <v>161</v>
      </c>
      <c r="AE19" s="5" t="s">
        <v>162</v>
      </c>
      <c r="AF19" s="5" t="s">
        <v>163</v>
      </c>
      <c r="AG19" s="3" t="s">
        <v>39</v>
      </c>
      <c r="AK19" s="5" t="s">
        <v>164</v>
      </c>
      <c r="AL19" s="5"/>
    </row>
    <row r="20">
      <c r="A20" s="3">
        <v>1.18811365295E11</v>
      </c>
      <c r="B20" s="3">
        <v>4.59704856E8</v>
      </c>
      <c r="C20" s="4">
        <v>45716.76652777778</v>
      </c>
      <c r="D20" s="4">
        <v>45716.771157407406</v>
      </c>
      <c r="E20" s="3" t="s">
        <v>165</v>
      </c>
      <c r="J20" s="3" t="s">
        <v>130</v>
      </c>
      <c r="K20" s="3" t="s">
        <v>54</v>
      </c>
      <c r="L20" s="3" t="s">
        <v>21</v>
      </c>
      <c r="P20" s="5" t="s">
        <v>166</v>
      </c>
      <c r="Q20" s="3" t="s">
        <v>49</v>
      </c>
      <c r="R20" s="3" t="s">
        <v>49</v>
      </c>
      <c r="S20" s="3" t="s">
        <v>56</v>
      </c>
      <c r="T20" s="3" t="s">
        <v>56</v>
      </c>
      <c r="U20" s="3" t="s">
        <v>48</v>
      </c>
      <c r="V20" s="3" t="s">
        <v>56</v>
      </c>
      <c r="W20" s="3" t="s">
        <v>56</v>
      </c>
      <c r="X20" s="3" t="s">
        <v>56</v>
      </c>
      <c r="Y20" s="3" t="s">
        <v>56</v>
      </c>
      <c r="Z20" s="3" t="s">
        <v>56</v>
      </c>
      <c r="AA20" s="3" t="s">
        <v>56</v>
      </c>
      <c r="AB20" s="3" t="s">
        <v>56</v>
      </c>
      <c r="AC20" s="3" t="s">
        <v>167</v>
      </c>
      <c r="AD20" s="5" t="s">
        <v>168</v>
      </c>
      <c r="AE20" s="5" t="s">
        <v>169</v>
      </c>
      <c r="AF20" s="5" t="s">
        <v>170</v>
      </c>
      <c r="AG20" s="3" t="s">
        <v>39</v>
      </c>
      <c r="AJ20" s="3" t="s">
        <v>171</v>
      </c>
      <c r="AK20" s="5" t="s">
        <v>172</v>
      </c>
      <c r="AL20" s="5"/>
    </row>
    <row r="21" ht="15.75" customHeight="1">
      <c r="A21" s="3">
        <v>1.18810999372E11</v>
      </c>
      <c r="B21" s="3">
        <v>4.59704856E8</v>
      </c>
      <c r="C21" s="4">
        <v>45716.417708333334</v>
      </c>
      <c r="D21" s="4">
        <v>45716.422164351854</v>
      </c>
      <c r="E21" s="3" t="s">
        <v>173</v>
      </c>
      <c r="J21" s="3" t="s">
        <v>53</v>
      </c>
      <c r="K21" s="3" t="s">
        <v>69</v>
      </c>
      <c r="L21" s="3" t="s">
        <v>21</v>
      </c>
      <c r="P21" s="5" t="s">
        <v>174</v>
      </c>
      <c r="Q21" s="3" t="s">
        <v>48</v>
      </c>
      <c r="R21" s="3" t="s">
        <v>48</v>
      </c>
      <c r="S21" s="3" t="s">
        <v>56</v>
      </c>
      <c r="T21" s="3" t="s">
        <v>56</v>
      </c>
      <c r="U21" s="3" t="s">
        <v>48</v>
      </c>
      <c r="V21" s="3" t="s">
        <v>48</v>
      </c>
      <c r="W21" s="3" t="s">
        <v>48</v>
      </c>
      <c r="X21" s="3" t="s">
        <v>56</v>
      </c>
      <c r="Y21" s="3" t="s">
        <v>56</v>
      </c>
      <c r="Z21" s="3" t="s">
        <v>56</v>
      </c>
      <c r="AA21" s="3" t="s">
        <v>56</v>
      </c>
      <c r="AB21" s="3" t="s">
        <v>56</v>
      </c>
      <c r="AD21" s="5" t="s">
        <v>175</v>
      </c>
      <c r="AE21" s="5" t="s">
        <v>176</v>
      </c>
      <c r="AF21" s="5" t="s">
        <v>177</v>
      </c>
      <c r="AJ21" s="3" t="s">
        <v>120</v>
      </c>
      <c r="AK21" s="5" t="s">
        <v>178</v>
      </c>
      <c r="AL21" s="5" t="s">
        <v>179</v>
      </c>
    </row>
    <row r="22" ht="15.75" customHeight="1">
      <c r="A22" s="3">
        <v>1.18810964601E11</v>
      </c>
      <c r="B22" s="3">
        <v>4.59704856E8</v>
      </c>
      <c r="C22" s="4">
        <v>45716.393587962964</v>
      </c>
      <c r="D22" s="4">
        <v>45716.39517361111</v>
      </c>
      <c r="E22" s="3" t="s">
        <v>180</v>
      </c>
      <c r="J22" s="3" t="s">
        <v>53</v>
      </c>
      <c r="K22" s="3" t="s">
        <v>115</v>
      </c>
      <c r="P22" s="5" t="s">
        <v>181</v>
      </c>
      <c r="Q22" s="3" t="s">
        <v>49</v>
      </c>
      <c r="R22" s="3" t="s">
        <v>49</v>
      </c>
      <c r="S22" s="3" t="s">
        <v>49</v>
      </c>
      <c r="T22" s="3" t="s">
        <v>56</v>
      </c>
      <c r="U22" s="3" t="s">
        <v>48</v>
      </c>
      <c r="V22" s="3" t="s">
        <v>48</v>
      </c>
      <c r="W22" s="3" t="s">
        <v>48</v>
      </c>
      <c r="X22" s="3" t="s">
        <v>48</v>
      </c>
      <c r="Y22" s="3" t="s">
        <v>48</v>
      </c>
      <c r="Z22" s="3" t="s">
        <v>56</v>
      </c>
      <c r="AA22" s="3" t="s">
        <v>49</v>
      </c>
      <c r="AB22" s="3" t="s">
        <v>56</v>
      </c>
      <c r="AD22" s="5" t="s">
        <v>182</v>
      </c>
      <c r="AE22" s="5" t="s">
        <v>183</v>
      </c>
      <c r="AF22" s="5"/>
      <c r="AK22" s="5"/>
      <c r="AL22" s="5"/>
    </row>
    <row r="23" ht="15.75" customHeight="1">
      <c r="A23" s="3">
        <v>1.18810946146E11</v>
      </c>
      <c r="B23" s="3">
        <v>4.59704856E8</v>
      </c>
      <c r="C23" s="4">
        <v>45716.377974537034</v>
      </c>
      <c r="D23" s="4">
        <v>45716.38041666667</v>
      </c>
      <c r="E23" s="3" t="s">
        <v>184</v>
      </c>
      <c r="J23" s="3" t="s">
        <v>53</v>
      </c>
      <c r="K23" s="3" t="s">
        <v>69</v>
      </c>
      <c r="L23" s="3" t="s">
        <v>21</v>
      </c>
      <c r="P23" s="5" t="s">
        <v>185</v>
      </c>
      <c r="Q23" s="3" t="s">
        <v>56</v>
      </c>
      <c r="R23" s="3" t="s">
        <v>49</v>
      </c>
      <c r="S23" s="3" t="s">
        <v>48</v>
      </c>
      <c r="T23" s="3" t="s">
        <v>56</v>
      </c>
      <c r="U23" s="3" t="s">
        <v>48</v>
      </c>
      <c r="V23" s="3" t="s">
        <v>48</v>
      </c>
      <c r="W23" s="3" t="s">
        <v>56</v>
      </c>
      <c r="X23" s="3" t="s">
        <v>56</v>
      </c>
      <c r="Y23" s="3" t="s">
        <v>48</v>
      </c>
      <c r="Z23" s="3" t="s">
        <v>56</v>
      </c>
      <c r="AA23" s="3" t="s">
        <v>56</v>
      </c>
      <c r="AB23" s="3" t="s">
        <v>56</v>
      </c>
      <c r="AD23" s="5" t="s">
        <v>186</v>
      </c>
      <c r="AE23" s="5" t="s">
        <v>187</v>
      </c>
      <c r="AF23" s="5"/>
      <c r="AK23" s="5" t="s">
        <v>188</v>
      </c>
      <c r="AL23" s="5"/>
    </row>
    <row r="24" ht="15.75" customHeight="1">
      <c r="A24" s="3">
        <v>1.18810869525E11</v>
      </c>
      <c r="B24" s="3">
        <v>4.59704856E8</v>
      </c>
      <c r="C24" s="4">
        <v>45716.30799768519</v>
      </c>
      <c r="D24" s="4">
        <v>45716.30980324074</v>
      </c>
      <c r="E24" s="3" t="s">
        <v>189</v>
      </c>
      <c r="J24" s="3" t="s">
        <v>53</v>
      </c>
      <c r="K24" s="3" t="s">
        <v>69</v>
      </c>
      <c r="L24" s="3" t="s">
        <v>21</v>
      </c>
      <c r="M24" s="3" t="s">
        <v>22</v>
      </c>
      <c r="P24" s="5" t="s">
        <v>190</v>
      </c>
      <c r="Q24" s="3" t="s">
        <v>56</v>
      </c>
      <c r="R24" s="3" t="s">
        <v>56</v>
      </c>
      <c r="S24" s="3" t="s">
        <v>56</v>
      </c>
      <c r="T24" s="3" t="s">
        <v>56</v>
      </c>
      <c r="U24" s="3" t="s">
        <v>48</v>
      </c>
      <c r="V24" s="3" t="s">
        <v>56</v>
      </c>
      <c r="W24" s="3" t="s">
        <v>56</v>
      </c>
      <c r="X24" s="3" t="s">
        <v>56</v>
      </c>
      <c r="Y24" s="3" t="s">
        <v>56</v>
      </c>
      <c r="Z24" s="3" t="s">
        <v>56</v>
      </c>
      <c r="AA24" s="3" t="s">
        <v>56</v>
      </c>
      <c r="AB24" s="3" t="s">
        <v>56</v>
      </c>
      <c r="AC24" s="3" t="s">
        <v>191</v>
      </c>
      <c r="AD24" s="5" t="s">
        <v>192</v>
      </c>
      <c r="AE24" s="5"/>
      <c r="AF24" s="5" t="s">
        <v>193</v>
      </c>
      <c r="AK24" s="5" t="s">
        <v>194</v>
      </c>
      <c r="AL24" s="5"/>
    </row>
    <row r="25" ht="15.75" customHeight="1">
      <c r="A25" s="3">
        <v>1.18810860142E11</v>
      </c>
      <c r="B25" s="3">
        <v>4.59704856E8</v>
      </c>
      <c r="C25" s="4">
        <v>45716.29508101852</v>
      </c>
      <c r="D25" s="4">
        <v>45716.299212962964</v>
      </c>
      <c r="E25" s="3" t="s">
        <v>195</v>
      </c>
      <c r="J25" s="3" t="s">
        <v>53</v>
      </c>
      <c r="K25" s="3" t="s">
        <v>196</v>
      </c>
      <c r="L25" s="3" t="s">
        <v>21</v>
      </c>
      <c r="P25" s="5" t="s">
        <v>197</v>
      </c>
      <c r="Q25" s="3" t="s">
        <v>49</v>
      </c>
      <c r="R25" s="3" t="s">
        <v>49</v>
      </c>
      <c r="S25" s="3" t="s">
        <v>49</v>
      </c>
      <c r="T25" s="3" t="s">
        <v>56</v>
      </c>
      <c r="U25" s="3" t="s">
        <v>48</v>
      </c>
      <c r="V25" s="3" t="s">
        <v>48</v>
      </c>
      <c r="W25" s="3" t="s">
        <v>56</v>
      </c>
      <c r="X25" s="3" t="s">
        <v>56</v>
      </c>
      <c r="Y25" s="3" t="s">
        <v>56</v>
      </c>
      <c r="Z25" s="3" t="s">
        <v>56</v>
      </c>
      <c r="AA25" s="3" t="s">
        <v>56</v>
      </c>
      <c r="AB25" s="3" t="s">
        <v>56</v>
      </c>
      <c r="AD25" s="5" t="s">
        <v>198</v>
      </c>
      <c r="AE25" s="5"/>
      <c r="AF25" s="5"/>
      <c r="AK25" s="5" t="s">
        <v>199</v>
      </c>
      <c r="AL25" s="5"/>
    </row>
    <row r="26" ht="15.75" customHeight="1">
      <c r="A26" s="3">
        <v>1.18810835835E11</v>
      </c>
      <c r="B26" s="3">
        <v>4.59704856E8</v>
      </c>
      <c r="C26" s="4">
        <v>45716.265069444446</v>
      </c>
      <c r="D26" s="4">
        <v>45716.26630787037</v>
      </c>
      <c r="E26" s="3" t="s">
        <v>200</v>
      </c>
      <c r="J26" s="3" t="s">
        <v>53</v>
      </c>
      <c r="K26" s="3" t="s">
        <v>54</v>
      </c>
      <c r="L26" s="3" t="s">
        <v>21</v>
      </c>
      <c r="P26" s="5" t="s">
        <v>201</v>
      </c>
      <c r="Q26" s="3" t="s">
        <v>56</v>
      </c>
      <c r="R26" s="3" t="s">
        <v>48</v>
      </c>
      <c r="S26" s="3" t="s">
        <v>56</v>
      </c>
      <c r="T26" s="3" t="s">
        <v>56</v>
      </c>
      <c r="U26" s="3" t="s">
        <v>56</v>
      </c>
      <c r="V26" s="3" t="s">
        <v>56</v>
      </c>
      <c r="W26" s="3" t="s">
        <v>48</v>
      </c>
      <c r="X26" s="3" t="s">
        <v>56</v>
      </c>
      <c r="Y26" s="3" t="s">
        <v>56</v>
      </c>
      <c r="Z26" s="3" t="s">
        <v>56</v>
      </c>
      <c r="AA26" s="3" t="s">
        <v>56</v>
      </c>
      <c r="AB26" s="3" t="s">
        <v>56</v>
      </c>
      <c r="AD26" s="5"/>
      <c r="AE26" s="5"/>
      <c r="AF26" s="5"/>
      <c r="AK26" s="5"/>
      <c r="AL26" s="5"/>
    </row>
    <row r="27" ht="15.75" customHeight="1">
      <c r="A27" s="3">
        <v>1.18810686106E11</v>
      </c>
      <c r="B27" s="3">
        <v>4.59704856E8</v>
      </c>
      <c r="C27" s="4">
        <v>45715.98609953704</v>
      </c>
      <c r="D27" s="4">
        <v>45715.998877314814</v>
      </c>
      <c r="E27" s="3" t="s">
        <v>202</v>
      </c>
      <c r="J27" s="3" t="s">
        <v>53</v>
      </c>
      <c r="K27" s="3" t="s">
        <v>45</v>
      </c>
      <c r="L27" s="3" t="s">
        <v>21</v>
      </c>
      <c r="P27" s="5" t="s">
        <v>203</v>
      </c>
      <c r="Q27" s="3" t="s">
        <v>47</v>
      </c>
      <c r="R27" s="3" t="s">
        <v>48</v>
      </c>
      <c r="S27" s="3" t="s">
        <v>47</v>
      </c>
      <c r="T27" s="3" t="s">
        <v>48</v>
      </c>
      <c r="U27" s="3" t="s">
        <v>48</v>
      </c>
      <c r="V27" s="3" t="s">
        <v>48</v>
      </c>
      <c r="W27" s="3" t="s">
        <v>56</v>
      </c>
      <c r="X27" s="3" t="s">
        <v>56</v>
      </c>
      <c r="Y27" s="3" t="s">
        <v>48</v>
      </c>
      <c r="Z27" s="3" t="s">
        <v>56</v>
      </c>
      <c r="AA27" s="3" t="s">
        <v>49</v>
      </c>
      <c r="AB27" s="3" t="s">
        <v>48</v>
      </c>
      <c r="AD27" s="5" t="s">
        <v>204</v>
      </c>
      <c r="AE27" s="5" t="s">
        <v>205</v>
      </c>
      <c r="AF27" s="5" t="s">
        <v>206</v>
      </c>
      <c r="AK27" s="5" t="s">
        <v>207</v>
      </c>
      <c r="AL27" s="5" t="s">
        <v>208</v>
      </c>
    </row>
    <row r="28" ht="15.75" customHeight="1">
      <c r="A28" s="3">
        <v>1.18810670836E11</v>
      </c>
      <c r="B28" s="3">
        <v>4.59704856E8</v>
      </c>
      <c r="C28" s="4">
        <v>45715.95799768518</v>
      </c>
      <c r="D28" s="4">
        <v>45715.96146990741</v>
      </c>
      <c r="E28" s="3" t="s">
        <v>209</v>
      </c>
      <c r="J28" s="3" t="s">
        <v>44</v>
      </c>
      <c r="K28" s="3" t="s">
        <v>45</v>
      </c>
      <c r="P28" s="5" t="s">
        <v>210</v>
      </c>
      <c r="Q28" s="3" t="s">
        <v>56</v>
      </c>
      <c r="R28" s="3" t="s">
        <v>49</v>
      </c>
      <c r="S28" s="3" t="s">
        <v>49</v>
      </c>
      <c r="T28" s="3" t="s">
        <v>56</v>
      </c>
      <c r="U28" s="3" t="s">
        <v>48</v>
      </c>
      <c r="V28" s="3" t="s">
        <v>48</v>
      </c>
      <c r="W28" s="3" t="s">
        <v>49</v>
      </c>
      <c r="X28" s="3" t="s">
        <v>56</v>
      </c>
      <c r="Y28" s="3" t="s">
        <v>56</v>
      </c>
      <c r="Z28" s="3" t="s">
        <v>56</v>
      </c>
      <c r="AA28" s="3" t="s">
        <v>56</v>
      </c>
      <c r="AB28" s="3" t="s">
        <v>47</v>
      </c>
      <c r="AC28" s="3" t="s">
        <v>211</v>
      </c>
      <c r="AD28" s="5" t="s">
        <v>212</v>
      </c>
      <c r="AE28" s="5" t="s">
        <v>213</v>
      </c>
      <c r="AF28" s="5" t="s">
        <v>214</v>
      </c>
      <c r="AG28" s="3" t="s">
        <v>39</v>
      </c>
      <c r="AI28" s="3" t="s">
        <v>41</v>
      </c>
      <c r="AK28" s="5" t="s">
        <v>51</v>
      </c>
      <c r="AL28" s="5"/>
    </row>
    <row r="29" ht="15.75" customHeight="1">
      <c r="A29" s="3">
        <v>1.18810634718E11</v>
      </c>
      <c r="B29" s="3">
        <v>4.59704856E8</v>
      </c>
      <c r="C29" s="4">
        <v>45715.88596064815</v>
      </c>
      <c r="D29" s="4">
        <v>45715.9028125</v>
      </c>
      <c r="E29" s="3" t="s">
        <v>215</v>
      </c>
      <c r="J29" s="3" t="s">
        <v>53</v>
      </c>
      <c r="K29" s="3" t="s">
        <v>69</v>
      </c>
      <c r="L29" s="3" t="s">
        <v>21</v>
      </c>
      <c r="P29" s="5" t="s">
        <v>216</v>
      </c>
      <c r="Q29" s="3" t="s">
        <v>56</v>
      </c>
      <c r="R29" s="3" t="s">
        <v>49</v>
      </c>
      <c r="S29" s="3" t="s">
        <v>49</v>
      </c>
      <c r="T29" s="3" t="s">
        <v>48</v>
      </c>
      <c r="U29" s="3" t="s">
        <v>49</v>
      </c>
      <c r="V29" s="3" t="s">
        <v>48</v>
      </c>
      <c r="W29" s="3" t="s">
        <v>49</v>
      </c>
      <c r="X29" s="3" t="s">
        <v>56</v>
      </c>
      <c r="Y29" s="3" t="s">
        <v>56</v>
      </c>
      <c r="Z29" s="3" t="s">
        <v>49</v>
      </c>
      <c r="AA29" s="3" t="s">
        <v>48</v>
      </c>
      <c r="AB29" s="3" t="s">
        <v>56</v>
      </c>
      <c r="AD29" s="5" t="s">
        <v>217</v>
      </c>
      <c r="AE29" s="5" t="s">
        <v>218</v>
      </c>
      <c r="AF29" s="5" t="s">
        <v>219</v>
      </c>
      <c r="AJ29" s="3" t="s">
        <v>220</v>
      </c>
      <c r="AK29" s="5" t="s">
        <v>221</v>
      </c>
      <c r="AL29" s="5" t="s">
        <v>222</v>
      </c>
    </row>
    <row r="30" ht="15.75" customHeight="1">
      <c r="A30" s="3">
        <v>1.18810556811E11</v>
      </c>
      <c r="B30" s="3">
        <v>4.59704856E8</v>
      </c>
      <c r="C30" s="4">
        <v>45715.77831018518</v>
      </c>
      <c r="D30" s="4">
        <v>45715.78105324074</v>
      </c>
      <c r="E30" s="3" t="s">
        <v>223</v>
      </c>
      <c r="J30" s="3" t="s">
        <v>44</v>
      </c>
      <c r="K30" s="3" t="s">
        <v>69</v>
      </c>
      <c r="L30" s="3" t="s">
        <v>21</v>
      </c>
      <c r="P30" s="5" t="s">
        <v>224</v>
      </c>
      <c r="Q30" s="3" t="s">
        <v>49</v>
      </c>
      <c r="R30" s="3" t="s">
        <v>48</v>
      </c>
      <c r="S30" s="3" t="s">
        <v>48</v>
      </c>
      <c r="T30" s="3" t="s">
        <v>56</v>
      </c>
      <c r="U30" s="3" t="s">
        <v>48</v>
      </c>
      <c r="V30" s="3" t="s">
        <v>48</v>
      </c>
      <c r="W30" s="3" t="s">
        <v>56</v>
      </c>
      <c r="X30" s="3" t="s">
        <v>56</v>
      </c>
      <c r="Y30" s="3" t="s">
        <v>56</v>
      </c>
      <c r="Z30" s="3" t="s">
        <v>56</v>
      </c>
      <c r="AA30" s="3" t="s">
        <v>56</v>
      </c>
      <c r="AB30" s="3" t="s">
        <v>56</v>
      </c>
      <c r="AD30" s="5" t="s">
        <v>225</v>
      </c>
      <c r="AE30" s="5" t="s">
        <v>226</v>
      </c>
      <c r="AF30" s="5"/>
      <c r="AK30" s="5" t="s">
        <v>227</v>
      </c>
      <c r="AL30" s="5" t="s">
        <v>228</v>
      </c>
    </row>
    <row r="31" ht="15.75" customHeight="1">
      <c r="A31" s="3">
        <v>1.18810523046E11</v>
      </c>
      <c r="B31" s="3">
        <v>4.59704856E8</v>
      </c>
      <c r="C31" s="4">
        <v>45715.7375</v>
      </c>
      <c r="D31" s="4">
        <v>45715.740208333336</v>
      </c>
      <c r="E31" s="3" t="s">
        <v>229</v>
      </c>
      <c r="J31" s="3" t="s">
        <v>130</v>
      </c>
      <c r="K31" s="3" t="s">
        <v>69</v>
      </c>
      <c r="L31" s="3" t="s">
        <v>21</v>
      </c>
      <c r="M31" s="3" t="s">
        <v>22</v>
      </c>
      <c r="P31" s="5" t="s">
        <v>230</v>
      </c>
      <c r="Q31" s="3" t="s">
        <v>48</v>
      </c>
      <c r="R31" s="3" t="s">
        <v>48</v>
      </c>
      <c r="S31" s="3" t="s">
        <v>48</v>
      </c>
      <c r="T31" s="3" t="s">
        <v>48</v>
      </c>
      <c r="U31" s="3" t="s">
        <v>48</v>
      </c>
      <c r="V31" s="3" t="s">
        <v>48</v>
      </c>
      <c r="W31" s="3" t="s">
        <v>48</v>
      </c>
      <c r="X31" s="3" t="s">
        <v>56</v>
      </c>
      <c r="Z31" s="3" t="s">
        <v>56</v>
      </c>
      <c r="AA31" s="3" t="s">
        <v>56</v>
      </c>
      <c r="AB31" s="3" t="s">
        <v>48</v>
      </c>
      <c r="AD31" s="5" t="s">
        <v>231</v>
      </c>
      <c r="AE31" s="5" t="s">
        <v>232</v>
      </c>
      <c r="AF31" s="5" t="s">
        <v>233</v>
      </c>
      <c r="AK31" s="5" t="s">
        <v>234</v>
      </c>
      <c r="AL31" s="5"/>
    </row>
    <row r="32" ht="15.75" customHeight="1">
      <c r="A32" s="3">
        <v>1.1881051684E11</v>
      </c>
      <c r="B32" s="3">
        <v>4.59704856E8</v>
      </c>
      <c r="C32" s="4">
        <v>45715.727175925924</v>
      </c>
      <c r="D32" s="4">
        <v>45715.732083333336</v>
      </c>
      <c r="E32" s="3" t="s">
        <v>235</v>
      </c>
      <c r="J32" s="3" t="s">
        <v>53</v>
      </c>
      <c r="K32" s="3" t="s">
        <v>196</v>
      </c>
      <c r="L32" s="3" t="s">
        <v>21</v>
      </c>
      <c r="P32" s="5" t="s">
        <v>236</v>
      </c>
      <c r="R32" s="3" t="s">
        <v>49</v>
      </c>
      <c r="S32" s="3" t="s">
        <v>56</v>
      </c>
      <c r="T32" s="3" t="s">
        <v>56</v>
      </c>
      <c r="U32" s="3" t="s">
        <v>56</v>
      </c>
      <c r="V32" s="3" t="s">
        <v>56</v>
      </c>
      <c r="W32" s="3" t="s">
        <v>48</v>
      </c>
      <c r="X32" s="3" t="s">
        <v>56</v>
      </c>
      <c r="Y32" s="3" t="s">
        <v>56</v>
      </c>
      <c r="Z32" s="3" t="s">
        <v>56</v>
      </c>
      <c r="AA32" s="3" t="s">
        <v>56</v>
      </c>
      <c r="AB32" s="3" t="s">
        <v>48</v>
      </c>
      <c r="AD32" s="5" t="s">
        <v>237</v>
      </c>
      <c r="AE32" s="5" t="s">
        <v>238</v>
      </c>
      <c r="AF32" s="5" t="s">
        <v>239</v>
      </c>
      <c r="AJ32" s="3" t="s">
        <v>155</v>
      </c>
      <c r="AK32" s="5" t="s">
        <v>51</v>
      </c>
      <c r="AL32" s="5"/>
    </row>
    <row r="33" ht="15.75" customHeight="1">
      <c r="A33" s="3">
        <v>1.18810456067E11</v>
      </c>
      <c r="B33" s="3">
        <v>4.59704856E8</v>
      </c>
      <c r="C33" s="4">
        <v>45715.65204861111</v>
      </c>
      <c r="D33" s="4">
        <v>45715.66689814815</v>
      </c>
      <c r="E33" s="3" t="s">
        <v>240</v>
      </c>
      <c r="J33" s="3" t="s">
        <v>44</v>
      </c>
      <c r="K33" s="3" t="s">
        <v>196</v>
      </c>
      <c r="O33" s="3" t="s">
        <v>24</v>
      </c>
      <c r="P33" s="5" t="s">
        <v>241</v>
      </c>
      <c r="Q33" s="3" t="s">
        <v>56</v>
      </c>
      <c r="R33" s="3" t="s">
        <v>48</v>
      </c>
      <c r="S33" s="3" t="s">
        <v>48</v>
      </c>
      <c r="T33" s="3" t="s">
        <v>56</v>
      </c>
      <c r="U33" s="3" t="s">
        <v>49</v>
      </c>
      <c r="V33" s="3" t="s">
        <v>48</v>
      </c>
      <c r="W33" s="3" t="s">
        <v>49</v>
      </c>
      <c r="X33" s="3" t="s">
        <v>56</v>
      </c>
      <c r="Y33" s="3" t="s">
        <v>56</v>
      </c>
      <c r="Z33" s="3" t="s">
        <v>56</v>
      </c>
      <c r="AA33" s="3" t="s">
        <v>56</v>
      </c>
      <c r="AB33" s="3" t="s">
        <v>56</v>
      </c>
      <c r="AC33" s="3" t="s">
        <v>242</v>
      </c>
      <c r="AD33" s="5" t="s">
        <v>243</v>
      </c>
      <c r="AE33" s="5" t="s">
        <v>244</v>
      </c>
      <c r="AF33" s="5"/>
      <c r="AK33" s="5" t="s">
        <v>245</v>
      </c>
      <c r="AL33" s="5" t="s">
        <v>246</v>
      </c>
    </row>
    <row r="34" ht="15.75" customHeight="1">
      <c r="A34" s="3">
        <v>1.18810347239E11</v>
      </c>
      <c r="B34" s="3">
        <v>4.59704856E8</v>
      </c>
      <c r="C34" s="4">
        <v>45715.56721064815</v>
      </c>
      <c r="D34" s="4">
        <v>45715.569074074076</v>
      </c>
      <c r="E34" s="3" t="s">
        <v>247</v>
      </c>
      <c r="J34" s="3" t="s">
        <v>130</v>
      </c>
      <c r="K34" s="3" t="s">
        <v>248</v>
      </c>
      <c r="L34" s="3" t="s">
        <v>21</v>
      </c>
      <c r="P34" s="5" t="s">
        <v>249</v>
      </c>
      <c r="Q34" s="3" t="s">
        <v>56</v>
      </c>
      <c r="R34" s="3" t="s">
        <v>48</v>
      </c>
      <c r="S34" s="3" t="s">
        <v>56</v>
      </c>
      <c r="T34" s="3" t="s">
        <v>56</v>
      </c>
      <c r="U34" s="3" t="s">
        <v>48</v>
      </c>
      <c r="V34" s="3" t="s">
        <v>48</v>
      </c>
      <c r="W34" s="3" t="s">
        <v>48</v>
      </c>
      <c r="X34" s="3" t="s">
        <v>56</v>
      </c>
      <c r="Y34" s="3" t="s">
        <v>56</v>
      </c>
      <c r="Z34" s="3" t="s">
        <v>56</v>
      </c>
      <c r="AA34" s="3" t="s">
        <v>48</v>
      </c>
      <c r="AB34" s="3" t="s">
        <v>56</v>
      </c>
      <c r="AD34" s="5"/>
      <c r="AE34" s="5"/>
      <c r="AF34" s="5"/>
      <c r="AK34" s="5" t="s">
        <v>87</v>
      </c>
      <c r="AL34" s="5" t="s">
        <v>250</v>
      </c>
    </row>
    <row r="35" ht="15.75" customHeight="1">
      <c r="A35" s="3">
        <v>1.18810169939E11</v>
      </c>
      <c r="B35" s="3">
        <v>4.59704856E8</v>
      </c>
      <c r="C35" s="4">
        <v>45715.29818287037</v>
      </c>
      <c r="D35" s="4">
        <v>45715.42306712963</v>
      </c>
      <c r="E35" s="3" t="s">
        <v>251</v>
      </c>
      <c r="J35" s="3" t="s">
        <v>53</v>
      </c>
      <c r="K35" s="3" t="s">
        <v>69</v>
      </c>
      <c r="L35" s="3" t="s">
        <v>21</v>
      </c>
      <c r="P35" s="5" t="s">
        <v>252</v>
      </c>
      <c r="Q35" s="3" t="s">
        <v>56</v>
      </c>
      <c r="R35" s="3" t="s">
        <v>48</v>
      </c>
      <c r="S35" s="3" t="s">
        <v>56</v>
      </c>
      <c r="T35" s="3" t="s">
        <v>56</v>
      </c>
      <c r="U35" s="3" t="s">
        <v>48</v>
      </c>
      <c r="V35" s="3" t="s">
        <v>48</v>
      </c>
      <c r="W35" s="3" t="s">
        <v>56</v>
      </c>
      <c r="X35" s="3" t="s">
        <v>56</v>
      </c>
      <c r="Y35" s="3" t="s">
        <v>56</v>
      </c>
      <c r="Z35" s="3" t="s">
        <v>56</v>
      </c>
      <c r="AA35" s="3" t="s">
        <v>56</v>
      </c>
      <c r="AB35" s="3" t="s">
        <v>56</v>
      </c>
      <c r="AD35" s="5" t="s">
        <v>253</v>
      </c>
      <c r="AE35" s="5" t="s">
        <v>254</v>
      </c>
      <c r="AF35" s="5" t="s">
        <v>255</v>
      </c>
      <c r="AG35" s="3" t="s">
        <v>39</v>
      </c>
      <c r="AH35" s="3" t="s">
        <v>40</v>
      </c>
      <c r="AJ35" s="3" t="s">
        <v>256</v>
      </c>
      <c r="AK35" s="5" t="s">
        <v>257</v>
      </c>
      <c r="AL35" s="5" t="s">
        <v>258</v>
      </c>
    </row>
    <row r="36" ht="15.75" customHeight="1">
      <c r="A36" s="3">
        <v>1.18810089267E11</v>
      </c>
      <c r="B36" s="3">
        <v>4.59704856E8</v>
      </c>
      <c r="C36" s="4">
        <v>45715.35203703704</v>
      </c>
      <c r="D36" s="4">
        <v>45715.356990740744</v>
      </c>
      <c r="E36" s="3" t="s">
        <v>259</v>
      </c>
      <c r="J36" s="3" t="s">
        <v>53</v>
      </c>
      <c r="K36" s="3" t="s">
        <v>69</v>
      </c>
      <c r="L36" s="3" t="s">
        <v>21</v>
      </c>
      <c r="P36" s="5" t="s">
        <v>260</v>
      </c>
      <c r="Q36" s="3" t="s">
        <v>47</v>
      </c>
      <c r="R36" s="3" t="s">
        <v>49</v>
      </c>
      <c r="S36" s="3" t="s">
        <v>49</v>
      </c>
      <c r="T36" s="3" t="s">
        <v>56</v>
      </c>
      <c r="U36" s="3" t="s">
        <v>49</v>
      </c>
      <c r="V36" s="3" t="s">
        <v>56</v>
      </c>
      <c r="W36" s="3" t="s">
        <v>48</v>
      </c>
      <c r="X36" s="3" t="s">
        <v>56</v>
      </c>
      <c r="Y36" s="3" t="s">
        <v>48</v>
      </c>
      <c r="Z36" s="3" t="s">
        <v>56</v>
      </c>
      <c r="AA36" s="3" t="s">
        <v>56</v>
      </c>
      <c r="AB36" s="3" t="s">
        <v>56</v>
      </c>
      <c r="AD36" s="5" t="s">
        <v>261</v>
      </c>
      <c r="AE36" s="5" t="s">
        <v>262</v>
      </c>
      <c r="AF36" s="5" t="s">
        <v>263</v>
      </c>
      <c r="AJ36" s="3" t="s">
        <v>264</v>
      </c>
      <c r="AK36" s="5" t="s">
        <v>265</v>
      </c>
      <c r="AL36" s="5" t="s">
        <v>87</v>
      </c>
    </row>
    <row r="37" ht="15.75" customHeight="1">
      <c r="A37" s="3">
        <v>1.18810069661E11</v>
      </c>
      <c r="B37" s="3">
        <v>4.59704856E8</v>
      </c>
      <c r="C37" s="4">
        <v>45715.33699074074</v>
      </c>
      <c r="D37" s="4">
        <v>45715.34101851852</v>
      </c>
      <c r="E37" s="3" t="s">
        <v>266</v>
      </c>
      <c r="J37" s="3" t="s">
        <v>53</v>
      </c>
      <c r="K37" s="3" t="s">
        <v>69</v>
      </c>
      <c r="L37" s="3" t="s">
        <v>21</v>
      </c>
      <c r="P37" s="5" t="s">
        <v>267</v>
      </c>
      <c r="Q37" s="3" t="s">
        <v>49</v>
      </c>
      <c r="R37" s="3" t="s">
        <v>49</v>
      </c>
      <c r="S37" s="3" t="s">
        <v>48</v>
      </c>
      <c r="T37" s="3" t="s">
        <v>56</v>
      </c>
      <c r="U37" s="3" t="s">
        <v>56</v>
      </c>
      <c r="V37" s="3" t="s">
        <v>56</v>
      </c>
      <c r="W37" s="3" t="s">
        <v>48</v>
      </c>
      <c r="X37" s="3" t="s">
        <v>56</v>
      </c>
      <c r="Y37" s="3" t="s">
        <v>56</v>
      </c>
      <c r="Z37" s="3" t="s">
        <v>56</v>
      </c>
      <c r="AA37" s="3" t="s">
        <v>56</v>
      </c>
      <c r="AB37" s="3" t="s">
        <v>56</v>
      </c>
      <c r="AD37" s="5" t="s">
        <v>268</v>
      </c>
      <c r="AE37" s="5" t="s">
        <v>269</v>
      </c>
      <c r="AF37" s="5" t="s">
        <v>87</v>
      </c>
      <c r="AG37" s="3" t="s">
        <v>39</v>
      </c>
      <c r="AK37" s="5"/>
      <c r="AL37" s="5"/>
    </row>
    <row r="38" ht="15.75" customHeight="1">
      <c r="A38" s="3">
        <v>1.18810021368E11</v>
      </c>
      <c r="B38" s="3">
        <v>4.59704856E8</v>
      </c>
      <c r="C38" s="4">
        <v>45715.28056712963</v>
      </c>
      <c r="D38" s="4">
        <v>45715.284953703704</v>
      </c>
      <c r="E38" s="3" t="s">
        <v>270</v>
      </c>
      <c r="J38" s="3" t="s">
        <v>130</v>
      </c>
      <c r="K38" s="3" t="s">
        <v>69</v>
      </c>
      <c r="L38" s="3" t="s">
        <v>21</v>
      </c>
      <c r="M38" s="3" t="s">
        <v>22</v>
      </c>
      <c r="P38" s="5" t="s">
        <v>271</v>
      </c>
      <c r="Q38" s="3" t="s">
        <v>49</v>
      </c>
      <c r="R38" s="3" t="s">
        <v>56</v>
      </c>
      <c r="S38" s="3" t="s">
        <v>49</v>
      </c>
      <c r="T38" s="3" t="s">
        <v>56</v>
      </c>
      <c r="U38" s="3" t="s">
        <v>56</v>
      </c>
      <c r="V38" s="3" t="s">
        <v>49</v>
      </c>
      <c r="W38" s="3" t="s">
        <v>56</v>
      </c>
      <c r="X38" s="3" t="s">
        <v>56</v>
      </c>
      <c r="Y38" s="3" t="s">
        <v>56</v>
      </c>
      <c r="Z38" s="3" t="s">
        <v>56</v>
      </c>
      <c r="AA38" s="3" t="s">
        <v>56</v>
      </c>
      <c r="AB38" s="3" t="s">
        <v>49</v>
      </c>
      <c r="AD38" s="5" t="s">
        <v>272</v>
      </c>
      <c r="AE38" s="5" t="s">
        <v>273</v>
      </c>
      <c r="AF38" s="5" t="s">
        <v>274</v>
      </c>
      <c r="AH38" s="3" t="s">
        <v>40</v>
      </c>
      <c r="AI38" s="3" t="s">
        <v>41</v>
      </c>
      <c r="AK38" s="5" t="s">
        <v>275</v>
      </c>
      <c r="AL38" s="5" t="s">
        <v>276</v>
      </c>
    </row>
    <row r="39" ht="15.75" customHeight="1">
      <c r="A39" s="3">
        <v>1.1881000444E11</v>
      </c>
      <c r="B39" s="3">
        <v>4.59704856E8</v>
      </c>
      <c r="C39" s="4">
        <v>45715.25795138889</v>
      </c>
      <c r="D39" s="4">
        <v>45715.26148148148</v>
      </c>
      <c r="E39" s="3" t="s">
        <v>277</v>
      </c>
      <c r="J39" s="3" t="s">
        <v>53</v>
      </c>
      <c r="K39" s="3" t="s">
        <v>54</v>
      </c>
      <c r="L39" s="3" t="s">
        <v>21</v>
      </c>
      <c r="P39" s="5" t="s">
        <v>278</v>
      </c>
      <c r="Q39" s="3" t="s">
        <v>48</v>
      </c>
      <c r="R39" s="3" t="s">
        <v>48</v>
      </c>
      <c r="S39" s="3" t="s">
        <v>56</v>
      </c>
      <c r="T39" s="3" t="s">
        <v>56</v>
      </c>
      <c r="U39" s="3" t="s">
        <v>56</v>
      </c>
      <c r="V39" s="3" t="s">
        <v>56</v>
      </c>
      <c r="W39" s="3" t="s">
        <v>56</v>
      </c>
      <c r="X39" s="3" t="s">
        <v>56</v>
      </c>
      <c r="Y39" s="3" t="s">
        <v>56</v>
      </c>
      <c r="Z39" s="3" t="s">
        <v>56</v>
      </c>
      <c r="AA39" s="3" t="s">
        <v>56</v>
      </c>
      <c r="AB39" s="3" t="s">
        <v>56</v>
      </c>
      <c r="AD39" s="5" t="s">
        <v>279</v>
      </c>
      <c r="AE39" s="5" t="s">
        <v>280</v>
      </c>
      <c r="AF39" s="5"/>
      <c r="AJ39" s="3" t="s">
        <v>155</v>
      </c>
      <c r="AK39" s="5" t="s">
        <v>281</v>
      </c>
      <c r="AL39" s="5"/>
    </row>
    <row r="40" ht="15.75" customHeight="1">
      <c r="A40" s="3">
        <v>1.18809966258E11</v>
      </c>
      <c r="B40" s="3">
        <v>4.59704856E8</v>
      </c>
      <c r="C40" s="4">
        <v>45715.198796296296</v>
      </c>
      <c r="D40" s="4">
        <v>45715.20155092593</v>
      </c>
      <c r="E40" s="3" t="s">
        <v>282</v>
      </c>
      <c r="J40" s="3" t="s">
        <v>53</v>
      </c>
      <c r="K40" s="3" t="s">
        <v>69</v>
      </c>
      <c r="M40" s="3" t="s">
        <v>22</v>
      </c>
      <c r="P40" s="5" t="s">
        <v>283</v>
      </c>
      <c r="Q40" s="3" t="s">
        <v>48</v>
      </c>
      <c r="R40" s="3" t="s">
        <v>48</v>
      </c>
      <c r="S40" s="3" t="s">
        <v>56</v>
      </c>
      <c r="T40" s="3" t="s">
        <v>56</v>
      </c>
      <c r="U40" s="3" t="s">
        <v>48</v>
      </c>
      <c r="V40" s="3" t="s">
        <v>48</v>
      </c>
      <c r="W40" s="3" t="s">
        <v>48</v>
      </c>
      <c r="X40" s="3" t="s">
        <v>56</v>
      </c>
      <c r="Y40" s="3" t="s">
        <v>56</v>
      </c>
      <c r="Z40" s="3" t="s">
        <v>56</v>
      </c>
      <c r="AA40" s="3" t="s">
        <v>56</v>
      </c>
      <c r="AB40" s="3" t="s">
        <v>56</v>
      </c>
      <c r="AD40" s="5" t="s">
        <v>284</v>
      </c>
      <c r="AE40" s="5" t="s">
        <v>285</v>
      </c>
      <c r="AF40" s="5" t="s">
        <v>286</v>
      </c>
      <c r="AK40" s="5" t="s">
        <v>287</v>
      </c>
      <c r="AL40" s="5" t="s">
        <v>288</v>
      </c>
    </row>
    <row r="41" ht="15.75" customHeight="1">
      <c r="A41" s="3">
        <v>1.18809859829E11</v>
      </c>
      <c r="B41" s="3">
        <v>4.59704856E8</v>
      </c>
      <c r="C41" s="4">
        <v>45715.00083333333</v>
      </c>
      <c r="D41" s="4">
        <v>45715.00368055556</v>
      </c>
      <c r="E41" s="3" t="s">
        <v>289</v>
      </c>
      <c r="J41" s="3" t="s">
        <v>53</v>
      </c>
      <c r="K41" s="3" t="s">
        <v>54</v>
      </c>
      <c r="M41" s="3" t="s">
        <v>22</v>
      </c>
      <c r="P41" s="5" t="s">
        <v>290</v>
      </c>
      <c r="Q41" s="3" t="s">
        <v>47</v>
      </c>
      <c r="R41" s="3" t="s">
        <v>49</v>
      </c>
      <c r="S41" s="3" t="s">
        <v>56</v>
      </c>
      <c r="T41" s="3" t="s">
        <v>56</v>
      </c>
      <c r="U41" s="3" t="s">
        <v>49</v>
      </c>
      <c r="V41" s="3" t="s">
        <v>56</v>
      </c>
      <c r="W41" s="3" t="s">
        <v>49</v>
      </c>
      <c r="X41" s="3" t="s">
        <v>49</v>
      </c>
      <c r="Y41" s="3" t="s">
        <v>56</v>
      </c>
      <c r="Z41" s="3" t="s">
        <v>48</v>
      </c>
      <c r="AA41" s="3" t="s">
        <v>56</v>
      </c>
      <c r="AB41" s="3" t="s">
        <v>56</v>
      </c>
      <c r="AD41" s="5" t="s">
        <v>291</v>
      </c>
      <c r="AE41" s="5" t="s">
        <v>292</v>
      </c>
      <c r="AF41" s="5" t="s">
        <v>293</v>
      </c>
      <c r="AI41" s="3" t="s">
        <v>41</v>
      </c>
      <c r="AK41" s="5" t="s">
        <v>294</v>
      </c>
      <c r="AL41" s="5" t="s">
        <v>87</v>
      </c>
    </row>
    <row r="42" ht="15.75" customHeight="1">
      <c r="A42" s="3">
        <v>1.18809833751E11</v>
      </c>
      <c r="B42" s="3">
        <v>4.59704856E8</v>
      </c>
      <c r="C42" s="4">
        <v>45714.93969907407</v>
      </c>
      <c r="D42" s="4">
        <v>45714.943460648145</v>
      </c>
      <c r="E42" s="3" t="s">
        <v>295</v>
      </c>
      <c r="J42" s="3" t="s">
        <v>130</v>
      </c>
      <c r="K42" s="3" t="s">
        <v>69</v>
      </c>
      <c r="M42" s="3" t="s">
        <v>22</v>
      </c>
      <c r="P42" s="5" t="s">
        <v>296</v>
      </c>
      <c r="Q42" s="3" t="s">
        <v>47</v>
      </c>
      <c r="R42" s="3" t="s">
        <v>49</v>
      </c>
      <c r="S42" s="3" t="s">
        <v>48</v>
      </c>
      <c r="T42" s="3" t="s">
        <v>56</v>
      </c>
      <c r="U42" s="3" t="s">
        <v>48</v>
      </c>
      <c r="V42" s="3" t="s">
        <v>49</v>
      </c>
      <c r="W42" s="3" t="s">
        <v>48</v>
      </c>
      <c r="X42" s="3" t="s">
        <v>56</v>
      </c>
      <c r="Y42" s="3" t="s">
        <v>56</v>
      </c>
      <c r="Z42" s="3" t="s">
        <v>56</v>
      </c>
      <c r="AA42" s="3" t="s">
        <v>56</v>
      </c>
      <c r="AB42" s="3" t="s">
        <v>56</v>
      </c>
      <c r="AD42" s="5" t="s">
        <v>297</v>
      </c>
      <c r="AE42" s="5" t="s">
        <v>298</v>
      </c>
      <c r="AF42" s="5" t="s">
        <v>299</v>
      </c>
      <c r="AG42" s="3" t="s">
        <v>39</v>
      </c>
      <c r="AI42" s="3" t="s">
        <v>41</v>
      </c>
      <c r="AK42" s="5" t="s">
        <v>300</v>
      </c>
      <c r="AL42" s="5"/>
    </row>
    <row r="43" ht="15.75" customHeight="1">
      <c r="A43" s="3">
        <v>1.18809818301E11</v>
      </c>
      <c r="B43" s="3">
        <v>4.59704856E8</v>
      </c>
      <c r="C43" s="4">
        <v>45714.901712962965</v>
      </c>
      <c r="D43" s="4">
        <v>45714.91253472222</v>
      </c>
      <c r="E43" s="3" t="s">
        <v>301</v>
      </c>
      <c r="J43" s="3" t="s">
        <v>53</v>
      </c>
      <c r="K43" s="3" t="s">
        <v>45</v>
      </c>
      <c r="O43" s="3" t="s">
        <v>24</v>
      </c>
      <c r="P43" s="5" t="s">
        <v>302</v>
      </c>
      <c r="Q43" s="3" t="s">
        <v>56</v>
      </c>
      <c r="R43" s="3" t="s">
        <v>48</v>
      </c>
      <c r="S43" s="3" t="s">
        <v>56</v>
      </c>
      <c r="T43" s="3" t="s">
        <v>56</v>
      </c>
      <c r="U43" s="3" t="s">
        <v>48</v>
      </c>
      <c r="V43" s="3" t="s">
        <v>56</v>
      </c>
      <c r="W43" s="3" t="s">
        <v>56</v>
      </c>
      <c r="X43" s="3" t="s">
        <v>56</v>
      </c>
      <c r="Y43" s="3" t="s">
        <v>56</v>
      </c>
      <c r="Z43" s="3" t="s">
        <v>56</v>
      </c>
      <c r="AA43" s="3" t="s">
        <v>56</v>
      </c>
      <c r="AB43" s="3" t="s">
        <v>56</v>
      </c>
      <c r="AC43" s="3" t="s">
        <v>303</v>
      </c>
      <c r="AD43" s="5" t="s">
        <v>304</v>
      </c>
      <c r="AE43" s="5" t="s">
        <v>305</v>
      </c>
      <c r="AF43" s="5" t="s">
        <v>306</v>
      </c>
      <c r="AK43" s="5" t="s">
        <v>307</v>
      </c>
      <c r="AL43" s="5" t="s">
        <v>308</v>
      </c>
    </row>
    <row r="44" ht="15.75" customHeight="1">
      <c r="A44" s="3">
        <v>1.18809794295E11</v>
      </c>
      <c r="B44" s="3">
        <v>4.59704856E8</v>
      </c>
      <c r="C44" s="4">
        <v>45714.86141203704</v>
      </c>
      <c r="D44" s="4">
        <v>45714.867060185185</v>
      </c>
      <c r="E44" s="3" t="s">
        <v>309</v>
      </c>
      <c r="J44" s="3" t="s">
        <v>53</v>
      </c>
      <c r="K44" s="3" t="s">
        <v>115</v>
      </c>
      <c r="L44" s="3" t="s">
        <v>21</v>
      </c>
      <c r="P44" s="5" t="s">
        <v>310</v>
      </c>
      <c r="Q44" s="3" t="s">
        <v>56</v>
      </c>
      <c r="R44" s="3" t="s">
        <v>49</v>
      </c>
      <c r="S44" s="3" t="s">
        <v>49</v>
      </c>
      <c r="T44" s="3" t="s">
        <v>56</v>
      </c>
      <c r="U44" s="3" t="s">
        <v>48</v>
      </c>
      <c r="V44" s="3" t="s">
        <v>48</v>
      </c>
      <c r="W44" s="3" t="s">
        <v>56</v>
      </c>
      <c r="X44" s="3" t="s">
        <v>48</v>
      </c>
      <c r="Y44" s="3" t="s">
        <v>56</v>
      </c>
      <c r="Z44" s="3" t="s">
        <v>56</v>
      </c>
      <c r="AA44" s="3" t="s">
        <v>56</v>
      </c>
      <c r="AB44" s="3" t="s">
        <v>56</v>
      </c>
      <c r="AD44" s="5" t="s">
        <v>311</v>
      </c>
      <c r="AE44" s="5" t="s">
        <v>312</v>
      </c>
      <c r="AF44" s="5" t="s">
        <v>313</v>
      </c>
      <c r="AK44" s="5" t="s">
        <v>314</v>
      </c>
      <c r="AL44" s="5" t="s">
        <v>315</v>
      </c>
    </row>
    <row r="45" ht="15.75" customHeight="1">
      <c r="A45" s="3">
        <v>1.18809782084E11</v>
      </c>
      <c r="B45" s="3">
        <v>4.59704856E8</v>
      </c>
      <c r="C45" s="4">
        <v>45714.84496527778</v>
      </c>
      <c r="D45" s="4">
        <v>45714.84788194444</v>
      </c>
      <c r="E45" s="3" t="s">
        <v>316</v>
      </c>
      <c r="J45" s="3" t="s">
        <v>130</v>
      </c>
      <c r="K45" s="3" t="s">
        <v>69</v>
      </c>
      <c r="L45" s="3" t="s">
        <v>21</v>
      </c>
      <c r="P45" s="5" t="s">
        <v>317</v>
      </c>
      <c r="Q45" s="3" t="s">
        <v>56</v>
      </c>
      <c r="R45" s="3" t="s">
        <v>56</v>
      </c>
      <c r="S45" s="3" t="s">
        <v>48</v>
      </c>
      <c r="T45" s="3" t="s">
        <v>56</v>
      </c>
      <c r="U45" s="3" t="s">
        <v>56</v>
      </c>
      <c r="V45" s="3" t="s">
        <v>48</v>
      </c>
      <c r="W45" s="3" t="s">
        <v>56</v>
      </c>
      <c r="X45" s="3" t="s">
        <v>56</v>
      </c>
      <c r="Y45" s="3" t="s">
        <v>48</v>
      </c>
      <c r="Z45" s="3" t="s">
        <v>56</v>
      </c>
      <c r="AA45" s="3" t="s">
        <v>56</v>
      </c>
      <c r="AB45" s="3" t="s">
        <v>56</v>
      </c>
      <c r="AD45" s="5" t="s">
        <v>318</v>
      </c>
      <c r="AE45" s="5"/>
      <c r="AF45" s="5" t="s">
        <v>319</v>
      </c>
      <c r="AK45" s="5" t="s">
        <v>320</v>
      </c>
      <c r="AL45" s="5"/>
    </row>
    <row r="46" ht="15.75" customHeight="1">
      <c r="A46" s="3">
        <v>1.18809773194E11</v>
      </c>
      <c r="B46" s="3">
        <v>4.59704856E8</v>
      </c>
      <c r="C46" s="4">
        <v>45714.830729166664</v>
      </c>
      <c r="D46" s="4">
        <v>45714.835069444445</v>
      </c>
      <c r="E46" s="3" t="s">
        <v>321</v>
      </c>
      <c r="J46" s="3" t="s">
        <v>53</v>
      </c>
      <c r="K46" s="3" t="s">
        <v>54</v>
      </c>
      <c r="L46" s="3" t="s">
        <v>21</v>
      </c>
      <c r="P46" s="5" t="s">
        <v>322</v>
      </c>
      <c r="Q46" s="3" t="s">
        <v>56</v>
      </c>
      <c r="R46" s="3" t="s">
        <v>49</v>
      </c>
      <c r="T46" s="3" t="s">
        <v>56</v>
      </c>
      <c r="U46" s="3" t="s">
        <v>47</v>
      </c>
      <c r="V46" s="3" t="s">
        <v>49</v>
      </c>
      <c r="W46" s="3" t="s">
        <v>48</v>
      </c>
      <c r="X46" s="3" t="s">
        <v>56</v>
      </c>
      <c r="Y46" s="3" t="s">
        <v>56</v>
      </c>
      <c r="Z46" s="3" t="s">
        <v>56</v>
      </c>
      <c r="AA46" s="3" t="s">
        <v>56</v>
      </c>
      <c r="AB46" s="3" t="s">
        <v>48</v>
      </c>
      <c r="AD46" s="5" t="s">
        <v>323</v>
      </c>
      <c r="AE46" s="5" t="s">
        <v>324</v>
      </c>
      <c r="AF46" s="5" t="s">
        <v>325</v>
      </c>
      <c r="AI46" s="3" t="s">
        <v>41</v>
      </c>
      <c r="AJ46" s="3" t="s">
        <v>120</v>
      </c>
      <c r="AK46" s="5" t="s">
        <v>51</v>
      </c>
      <c r="AL46" s="5"/>
    </row>
    <row r="47" ht="15.75" customHeight="1">
      <c r="A47" s="3">
        <v>1.18809763009E11</v>
      </c>
      <c r="B47" s="3">
        <v>4.59704856E8</v>
      </c>
      <c r="C47" s="4">
        <v>45714.80988425926</v>
      </c>
      <c r="D47" s="4">
        <v>45714.82103009259</v>
      </c>
      <c r="E47" s="3" t="s">
        <v>326</v>
      </c>
      <c r="J47" s="3" t="s">
        <v>53</v>
      </c>
      <c r="K47" s="3" t="s">
        <v>115</v>
      </c>
      <c r="M47" s="3" t="s">
        <v>22</v>
      </c>
      <c r="P47" s="5" t="s">
        <v>327</v>
      </c>
      <c r="Q47" s="3" t="s">
        <v>56</v>
      </c>
      <c r="R47" s="3" t="s">
        <v>49</v>
      </c>
      <c r="S47" s="3" t="s">
        <v>56</v>
      </c>
      <c r="T47" s="3" t="s">
        <v>56</v>
      </c>
      <c r="U47" s="3" t="s">
        <v>49</v>
      </c>
      <c r="V47" s="3" t="s">
        <v>49</v>
      </c>
      <c r="W47" s="3" t="s">
        <v>48</v>
      </c>
      <c r="X47" s="3" t="s">
        <v>56</v>
      </c>
      <c r="Y47" s="3" t="s">
        <v>56</v>
      </c>
      <c r="Z47" s="3" t="s">
        <v>56</v>
      </c>
      <c r="AA47" s="3" t="s">
        <v>56</v>
      </c>
      <c r="AB47" s="3" t="s">
        <v>56</v>
      </c>
      <c r="AD47" s="5" t="s">
        <v>328</v>
      </c>
      <c r="AE47" s="5"/>
      <c r="AF47" s="5"/>
      <c r="AJ47" s="3" t="s">
        <v>329</v>
      </c>
      <c r="AK47" s="5" t="s">
        <v>330</v>
      </c>
      <c r="AL47" s="5"/>
    </row>
    <row r="48" ht="15.75" customHeight="1">
      <c r="A48" s="3">
        <v>1.18809760714E11</v>
      </c>
      <c r="B48" s="3">
        <v>4.59704856E8</v>
      </c>
      <c r="C48" s="4">
        <v>45714.81633101852</v>
      </c>
      <c r="D48" s="4">
        <v>45714.817708333336</v>
      </c>
      <c r="E48" s="3" t="s">
        <v>331</v>
      </c>
      <c r="J48" s="3" t="s">
        <v>53</v>
      </c>
      <c r="K48" s="3" t="s">
        <v>45</v>
      </c>
      <c r="O48" s="3" t="s">
        <v>24</v>
      </c>
      <c r="P48" s="5" t="s">
        <v>332</v>
      </c>
      <c r="Q48" s="3" t="s">
        <v>49</v>
      </c>
      <c r="R48" s="3" t="s">
        <v>48</v>
      </c>
      <c r="S48" s="3" t="s">
        <v>56</v>
      </c>
      <c r="T48" s="3" t="s">
        <v>56</v>
      </c>
      <c r="U48" s="3" t="s">
        <v>56</v>
      </c>
      <c r="V48" s="3" t="s">
        <v>56</v>
      </c>
      <c r="W48" s="3" t="s">
        <v>56</v>
      </c>
      <c r="X48" s="3" t="s">
        <v>56</v>
      </c>
      <c r="Y48" s="3" t="s">
        <v>56</v>
      </c>
      <c r="Z48" s="3" t="s">
        <v>56</v>
      </c>
      <c r="AA48" s="3" t="s">
        <v>56</v>
      </c>
      <c r="AB48" s="3" t="s">
        <v>56</v>
      </c>
      <c r="AD48" s="5"/>
      <c r="AE48" s="5" t="s">
        <v>333</v>
      </c>
      <c r="AF48" s="5" t="s">
        <v>87</v>
      </c>
      <c r="AK48" s="5"/>
      <c r="AL48" s="5" t="s">
        <v>334</v>
      </c>
    </row>
    <row r="49" ht="15.75" customHeight="1">
      <c r="A49" s="3">
        <v>1.18809712875E11</v>
      </c>
      <c r="B49" s="3">
        <v>4.59704856E8</v>
      </c>
      <c r="C49" s="4">
        <v>45714.75763888889</v>
      </c>
      <c r="D49" s="4">
        <v>45714.760150462964</v>
      </c>
      <c r="E49" s="3" t="s">
        <v>335</v>
      </c>
      <c r="J49" s="3" t="s">
        <v>53</v>
      </c>
      <c r="K49" s="3" t="s">
        <v>115</v>
      </c>
      <c r="L49" s="3" t="s">
        <v>21</v>
      </c>
      <c r="P49" s="5" t="s">
        <v>336</v>
      </c>
      <c r="Q49" s="3" t="s">
        <v>49</v>
      </c>
      <c r="R49" s="3" t="s">
        <v>49</v>
      </c>
      <c r="S49" s="3" t="s">
        <v>48</v>
      </c>
      <c r="T49" s="3" t="s">
        <v>56</v>
      </c>
      <c r="U49" s="3" t="s">
        <v>48</v>
      </c>
      <c r="V49" s="3" t="s">
        <v>48</v>
      </c>
      <c r="W49" s="3" t="s">
        <v>49</v>
      </c>
      <c r="X49" s="3" t="s">
        <v>56</v>
      </c>
      <c r="Y49" s="3" t="s">
        <v>56</v>
      </c>
      <c r="Z49" s="3" t="s">
        <v>56</v>
      </c>
      <c r="AA49" s="3" t="s">
        <v>56</v>
      </c>
      <c r="AB49" s="3" t="s">
        <v>48</v>
      </c>
      <c r="AD49" s="5" t="s">
        <v>337</v>
      </c>
      <c r="AE49" s="5" t="s">
        <v>338</v>
      </c>
      <c r="AF49" s="5" t="s">
        <v>339</v>
      </c>
      <c r="AH49" s="3" t="s">
        <v>40</v>
      </c>
      <c r="AK49" s="5" t="s">
        <v>128</v>
      </c>
      <c r="AL49" s="5"/>
    </row>
    <row r="50" ht="15.75" customHeight="1">
      <c r="A50" s="3">
        <v>1.18809615847E11</v>
      </c>
      <c r="B50" s="3">
        <v>4.59704856E8</v>
      </c>
      <c r="C50" s="4">
        <v>45714.648668981485</v>
      </c>
      <c r="D50" s="4">
        <v>45714.652037037034</v>
      </c>
      <c r="E50" s="3" t="s">
        <v>340</v>
      </c>
      <c r="J50" s="3" t="s">
        <v>53</v>
      </c>
      <c r="K50" s="3" t="s">
        <v>45</v>
      </c>
      <c r="P50" s="5" t="s">
        <v>341</v>
      </c>
      <c r="Q50" s="3" t="s">
        <v>48</v>
      </c>
      <c r="R50" s="3" t="s">
        <v>56</v>
      </c>
      <c r="S50" s="3" t="s">
        <v>56</v>
      </c>
      <c r="T50" s="3" t="s">
        <v>56</v>
      </c>
      <c r="U50" s="3" t="s">
        <v>48</v>
      </c>
      <c r="V50" s="3" t="s">
        <v>56</v>
      </c>
      <c r="W50" s="3" t="s">
        <v>48</v>
      </c>
      <c r="X50" s="3" t="s">
        <v>56</v>
      </c>
      <c r="Y50" s="3" t="s">
        <v>56</v>
      </c>
      <c r="Z50" s="3" t="s">
        <v>56</v>
      </c>
      <c r="AA50" s="3" t="s">
        <v>56</v>
      </c>
      <c r="AB50" s="3" t="s">
        <v>56</v>
      </c>
      <c r="AD50" s="5" t="s">
        <v>342</v>
      </c>
      <c r="AE50" s="5" t="s">
        <v>343</v>
      </c>
      <c r="AF50" s="5" t="s">
        <v>344</v>
      </c>
      <c r="AK50" s="5" t="s">
        <v>345</v>
      </c>
      <c r="AL50" s="5" t="s">
        <v>346</v>
      </c>
    </row>
    <row r="51" ht="15.75" customHeight="1">
      <c r="A51" s="3">
        <v>1.18809602898E11</v>
      </c>
      <c r="B51" s="3">
        <v>4.59704856E8</v>
      </c>
      <c r="C51" s="4">
        <v>45714.636967592596</v>
      </c>
      <c r="D51" s="4">
        <v>45714.639398148145</v>
      </c>
      <c r="E51" s="3" t="s">
        <v>347</v>
      </c>
      <c r="J51" s="3" t="s">
        <v>53</v>
      </c>
      <c r="K51" s="3" t="s">
        <v>54</v>
      </c>
      <c r="L51" s="3" t="s">
        <v>21</v>
      </c>
      <c r="P51" s="5" t="s">
        <v>348</v>
      </c>
      <c r="Q51" s="3" t="s">
        <v>48</v>
      </c>
      <c r="R51" s="3" t="s">
        <v>48</v>
      </c>
      <c r="S51" s="3" t="s">
        <v>48</v>
      </c>
      <c r="T51" s="3" t="s">
        <v>56</v>
      </c>
      <c r="U51" s="3" t="s">
        <v>48</v>
      </c>
      <c r="V51" s="3" t="s">
        <v>48</v>
      </c>
      <c r="W51" s="3" t="s">
        <v>56</v>
      </c>
      <c r="X51" s="3" t="s">
        <v>48</v>
      </c>
      <c r="Y51" s="3" t="s">
        <v>56</v>
      </c>
      <c r="Z51" s="3" t="s">
        <v>56</v>
      </c>
      <c r="AA51" s="3" t="s">
        <v>56</v>
      </c>
      <c r="AB51" s="3" t="s">
        <v>56</v>
      </c>
      <c r="AC51" s="3" t="s">
        <v>349</v>
      </c>
      <c r="AD51" s="5" t="s">
        <v>350</v>
      </c>
      <c r="AE51" s="5" t="s">
        <v>351</v>
      </c>
      <c r="AF51" s="5"/>
      <c r="AG51" s="3" t="s">
        <v>39</v>
      </c>
      <c r="AI51" s="3" t="s">
        <v>41</v>
      </c>
      <c r="AK51" s="5" t="s">
        <v>352</v>
      </c>
      <c r="AL51" s="5"/>
    </row>
    <row r="52" ht="15.75" customHeight="1">
      <c r="A52" s="3">
        <v>1.18809371513E11</v>
      </c>
      <c r="B52" s="3">
        <v>4.59704856E8</v>
      </c>
      <c r="C52" s="4">
        <v>45714.443136574075</v>
      </c>
      <c r="D52" s="4">
        <v>45714.4453587963</v>
      </c>
      <c r="E52" s="3" t="s">
        <v>353</v>
      </c>
      <c r="J52" s="3" t="s">
        <v>53</v>
      </c>
      <c r="K52" s="3" t="s">
        <v>45</v>
      </c>
      <c r="O52" s="3" t="s">
        <v>24</v>
      </c>
      <c r="P52" s="5" t="s">
        <v>354</v>
      </c>
      <c r="Q52" s="3" t="s">
        <v>48</v>
      </c>
      <c r="R52" s="3" t="s">
        <v>48</v>
      </c>
      <c r="S52" s="3" t="s">
        <v>56</v>
      </c>
      <c r="T52" s="3" t="s">
        <v>56</v>
      </c>
      <c r="U52" s="3" t="s">
        <v>48</v>
      </c>
      <c r="V52" s="3" t="s">
        <v>48</v>
      </c>
      <c r="W52" s="3" t="s">
        <v>48</v>
      </c>
      <c r="X52" s="3" t="s">
        <v>56</v>
      </c>
      <c r="Y52" s="3" t="s">
        <v>56</v>
      </c>
      <c r="Z52" s="3" t="s">
        <v>56</v>
      </c>
      <c r="AA52" s="3" t="s">
        <v>56</v>
      </c>
      <c r="AB52" s="3" t="s">
        <v>56</v>
      </c>
      <c r="AD52" s="5"/>
      <c r="AE52" s="5"/>
      <c r="AF52" s="5"/>
      <c r="AJ52" s="3" t="s">
        <v>355</v>
      </c>
      <c r="AK52" s="5" t="s">
        <v>207</v>
      </c>
      <c r="AL52" s="5"/>
    </row>
    <row r="53" ht="15.75" customHeight="1">
      <c r="A53" s="3">
        <v>1.18809337005E11</v>
      </c>
      <c r="B53" s="3">
        <v>4.59704856E8</v>
      </c>
      <c r="C53" s="4">
        <v>45714.413773148146</v>
      </c>
      <c r="D53" s="4">
        <v>45714.41756944444</v>
      </c>
      <c r="E53" s="3" t="s">
        <v>356</v>
      </c>
      <c r="J53" s="3" t="s">
        <v>130</v>
      </c>
      <c r="K53" s="3" t="s">
        <v>196</v>
      </c>
      <c r="P53" s="5" t="s">
        <v>357</v>
      </c>
      <c r="Q53" s="3" t="s">
        <v>56</v>
      </c>
      <c r="R53" s="3" t="s">
        <v>48</v>
      </c>
      <c r="S53" s="3" t="s">
        <v>56</v>
      </c>
      <c r="T53" s="3" t="s">
        <v>56</v>
      </c>
      <c r="U53" s="3" t="s">
        <v>48</v>
      </c>
      <c r="V53" s="3" t="s">
        <v>56</v>
      </c>
      <c r="W53" s="3" t="s">
        <v>48</v>
      </c>
      <c r="X53" s="3" t="s">
        <v>56</v>
      </c>
      <c r="Y53" s="3" t="s">
        <v>56</v>
      </c>
      <c r="Z53" s="3" t="s">
        <v>56</v>
      </c>
      <c r="AA53" s="3" t="s">
        <v>56</v>
      </c>
      <c r="AB53" s="3" t="s">
        <v>56</v>
      </c>
      <c r="AD53" s="5" t="s">
        <v>358</v>
      </c>
      <c r="AE53" s="5" t="s">
        <v>359</v>
      </c>
      <c r="AF53" s="5" t="s">
        <v>360</v>
      </c>
      <c r="AJ53" s="3" t="s">
        <v>361</v>
      </c>
      <c r="AK53" s="5" t="s">
        <v>51</v>
      </c>
      <c r="AL53" s="5" t="s">
        <v>87</v>
      </c>
    </row>
    <row r="54" ht="15.75" customHeight="1">
      <c r="A54" s="3">
        <v>1.18809331842E11</v>
      </c>
      <c r="B54" s="3">
        <v>4.59704856E8</v>
      </c>
      <c r="C54" s="4">
        <v>45714.40557870371</v>
      </c>
      <c r="D54" s="4">
        <v>45714.413935185185</v>
      </c>
      <c r="E54" s="3" t="s">
        <v>362</v>
      </c>
      <c r="J54" s="3" t="s">
        <v>53</v>
      </c>
      <c r="K54" s="3" t="s">
        <v>69</v>
      </c>
      <c r="L54" s="3" t="s">
        <v>21</v>
      </c>
      <c r="P54" s="5" t="s">
        <v>363</v>
      </c>
      <c r="Q54" s="3" t="s">
        <v>48</v>
      </c>
      <c r="R54" s="3" t="s">
        <v>48</v>
      </c>
      <c r="S54" s="3" t="s">
        <v>56</v>
      </c>
      <c r="T54" s="3" t="s">
        <v>48</v>
      </c>
      <c r="U54" s="3" t="s">
        <v>48</v>
      </c>
      <c r="V54" s="3" t="s">
        <v>48</v>
      </c>
      <c r="W54" s="3" t="s">
        <v>56</v>
      </c>
      <c r="X54" s="3" t="s">
        <v>56</v>
      </c>
      <c r="Y54" s="3" t="s">
        <v>56</v>
      </c>
      <c r="Z54" s="3" t="s">
        <v>56</v>
      </c>
      <c r="AA54" s="3" t="s">
        <v>56</v>
      </c>
      <c r="AB54" s="3" t="s">
        <v>56</v>
      </c>
      <c r="AD54" s="5" t="s">
        <v>364</v>
      </c>
      <c r="AE54" s="5" t="s">
        <v>365</v>
      </c>
      <c r="AF54" s="5" t="s">
        <v>366</v>
      </c>
      <c r="AK54" s="5" t="s">
        <v>367</v>
      </c>
      <c r="AL54" s="5" t="s">
        <v>368</v>
      </c>
    </row>
    <row r="55" ht="15.75" customHeight="1">
      <c r="A55" s="3">
        <v>1.18809328501E11</v>
      </c>
      <c r="B55" s="3">
        <v>4.59704856E8</v>
      </c>
      <c r="C55" s="4">
        <v>45714.404074074075</v>
      </c>
      <c r="D55" s="4">
        <v>45714.411412037036</v>
      </c>
      <c r="E55" s="3" t="s">
        <v>369</v>
      </c>
      <c r="J55" s="3" t="s">
        <v>123</v>
      </c>
      <c r="K55" s="3" t="s">
        <v>54</v>
      </c>
      <c r="L55" s="3" t="s">
        <v>21</v>
      </c>
      <c r="N55" s="3" t="s">
        <v>23</v>
      </c>
      <c r="P55" s="5" t="s">
        <v>370</v>
      </c>
      <c r="Q55" s="3" t="s">
        <v>56</v>
      </c>
      <c r="R55" s="3" t="s">
        <v>48</v>
      </c>
      <c r="S55" s="3" t="s">
        <v>56</v>
      </c>
      <c r="T55" s="3" t="s">
        <v>56</v>
      </c>
      <c r="U55" s="3" t="s">
        <v>48</v>
      </c>
      <c r="V55" s="3" t="s">
        <v>48</v>
      </c>
      <c r="W55" s="3" t="s">
        <v>56</v>
      </c>
      <c r="X55" s="3" t="s">
        <v>56</v>
      </c>
      <c r="Y55" s="3" t="s">
        <v>56</v>
      </c>
      <c r="Z55" s="3" t="s">
        <v>56</v>
      </c>
      <c r="AA55" s="3" t="s">
        <v>56</v>
      </c>
      <c r="AB55" s="3" t="s">
        <v>56</v>
      </c>
      <c r="AD55" s="5" t="s">
        <v>371</v>
      </c>
      <c r="AE55" s="5" t="s">
        <v>372</v>
      </c>
      <c r="AF55" s="5" t="s">
        <v>373</v>
      </c>
      <c r="AK55" s="5" t="s">
        <v>374</v>
      </c>
      <c r="AL55" s="5" t="s">
        <v>375</v>
      </c>
    </row>
    <row r="56" ht="15.75" customHeight="1">
      <c r="A56" s="3">
        <v>1.18809246802E11</v>
      </c>
      <c r="B56" s="3">
        <v>4.59704856E8</v>
      </c>
      <c r="C56" s="4">
        <v>45714.343819444446</v>
      </c>
      <c r="D56" s="4">
        <v>45714.34449074074</v>
      </c>
      <c r="E56" s="3" t="s">
        <v>376</v>
      </c>
      <c r="J56" s="3" t="s">
        <v>130</v>
      </c>
      <c r="K56" s="3" t="s">
        <v>45</v>
      </c>
      <c r="L56" s="3" t="s">
        <v>21</v>
      </c>
      <c r="P56" s="5"/>
      <c r="Q56" s="3" t="s">
        <v>48</v>
      </c>
      <c r="R56" s="3" t="s">
        <v>48</v>
      </c>
      <c r="S56" s="3" t="s">
        <v>56</v>
      </c>
      <c r="T56" s="3" t="s">
        <v>56</v>
      </c>
      <c r="U56" s="3" t="s">
        <v>48</v>
      </c>
      <c r="V56" s="3" t="s">
        <v>56</v>
      </c>
      <c r="W56" s="3" t="s">
        <v>56</v>
      </c>
      <c r="X56" s="3" t="s">
        <v>56</v>
      </c>
      <c r="Y56" s="3" t="s">
        <v>56</v>
      </c>
      <c r="Z56" s="3" t="s">
        <v>56</v>
      </c>
      <c r="AA56" s="3" t="s">
        <v>56</v>
      </c>
      <c r="AB56" s="3" t="s">
        <v>56</v>
      </c>
      <c r="AD56" s="5"/>
      <c r="AE56" s="5"/>
      <c r="AF56" s="5"/>
      <c r="AK56" s="5"/>
      <c r="AL56" s="5"/>
    </row>
    <row r="57" ht="15.75" customHeight="1">
      <c r="A57" s="3">
        <v>1.1880920762E11</v>
      </c>
      <c r="B57" s="3">
        <v>4.59704856E8</v>
      </c>
      <c r="C57" s="4">
        <v>45714.30318287037</v>
      </c>
      <c r="D57" s="4">
        <v>45714.30849537037</v>
      </c>
      <c r="E57" s="3" t="s">
        <v>377</v>
      </c>
      <c r="J57" s="3" t="s">
        <v>53</v>
      </c>
      <c r="K57" s="3" t="s">
        <v>54</v>
      </c>
      <c r="L57" s="3" t="s">
        <v>21</v>
      </c>
      <c r="M57" s="3" t="s">
        <v>22</v>
      </c>
      <c r="O57" s="3" t="s">
        <v>24</v>
      </c>
      <c r="P57" s="5" t="s">
        <v>181</v>
      </c>
      <c r="Q57" s="3" t="s">
        <v>56</v>
      </c>
      <c r="R57" s="3" t="s">
        <v>49</v>
      </c>
      <c r="S57" s="3" t="s">
        <v>56</v>
      </c>
      <c r="T57" s="3" t="s">
        <v>56</v>
      </c>
      <c r="U57" s="3" t="s">
        <v>49</v>
      </c>
      <c r="V57" s="3" t="s">
        <v>48</v>
      </c>
      <c r="W57" s="3" t="s">
        <v>56</v>
      </c>
      <c r="X57" s="3" t="s">
        <v>56</v>
      </c>
      <c r="Y57" s="3" t="s">
        <v>56</v>
      </c>
      <c r="Z57" s="3" t="s">
        <v>56</v>
      </c>
      <c r="AA57" s="3" t="s">
        <v>56</v>
      </c>
      <c r="AB57" s="3" t="s">
        <v>56</v>
      </c>
      <c r="AC57" s="3" t="s">
        <v>378</v>
      </c>
      <c r="AD57" s="5" t="s">
        <v>379</v>
      </c>
      <c r="AE57" s="5" t="s">
        <v>380</v>
      </c>
      <c r="AF57" s="5" t="s">
        <v>381</v>
      </c>
      <c r="AG57" s="3" t="s">
        <v>39</v>
      </c>
      <c r="AJ57" s="3" t="s">
        <v>382</v>
      </c>
      <c r="AK57" s="5" t="s">
        <v>383</v>
      </c>
      <c r="AL57" s="5"/>
    </row>
    <row r="58" ht="15.75" customHeight="1">
      <c r="A58" s="3">
        <v>1.18809194891E11</v>
      </c>
      <c r="B58" s="3">
        <v>4.59704856E8</v>
      </c>
      <c r="C58" s="4">
        <v>45714.292395833334</v>
      </c>
      <c r="D58" s="4">
        <v>45714.2947337963</v>
      </c>
      <c r="E58" s="3" t="s">
        <v>384</v>
      </c>
      <c r="J58" s="3" t="s">
        <v>53</v>
      </c>
      <c r="K58" s="3" t="s">
        <v>54</v>
      </c>
      <c r="O58" s="3" t="s">
        <v>24</v>
      </c>
      <c r="P58" s="5" t="s">
        <v>181</v>
      </c>
      <c r="Q58" s="3" t="s">
        <v>56</v>
      </c>
      <c r="R58" s="3" t="s">
        <v>48</v>
      </c>
      <c r="S58" s="3" t="s">
        <v>48</v>
      </c>
      <c r="T58" s="3" t="s">
        <v>48</v>
      </c>
      <c r="U58" s="3" t="s">
        <v>48</v>
      </c>
      <c r="V58" s="3" t="s">
        <v>48</v>
      </c>
      <c r="W58" s="3" t="s">
        <v>56</v>
      </c>
      <c r="X58" s="3" t="s">
        <v>56</v>
      </c>
      <c r="Y58" s="3" t="s">
        <v>56</v>
      </c>
      <c r="Z58" s="3" t="s">
        <v>56</v>
      </c>
      <c r="AA58" s="3" t="s">
        <v>56</v>
      </c>
      <c r="AB58" s="3" t="s">
        <v>56</v>
      </c>
      <c r="AD58" s="5" t="s">
        <v>385</v>
      </c>
      <c r="AE58" s="5" t="s">
        <v>386</v>
      </c>
      <c r="AF58" s="5" t="s">
        <v>387</v>
      </c>
      <c r="AJ58" s="3" t="s">
        <v>256</v>
      </c>
      <c r="AK58" s="5" t="s">
        <v>388</v>
      </c>
      <c r="AL58" s="5"/>
    </row>
    <row r="59" ht="15.75" customHeight="1">
      <c r="A59" s="3">
        <v>1.18809172141E11</v>
      </c>
      <c r="B59" s="3">
        <v>4.59704856E8</v>
      </c>
      <c r="C59" s="4">
        <v>45714.26559027778</v>
      </c>
      <c r="D59" s="4">
        <v>45714.26693287037</v>
      </c>
      <c r="E59" s="3" t="s">
        <v>389</v>
      </c>
      <c r="J59" s="3" t="s">
        <v>53</v>
      </c>
      <c r="K59" s="3" t="s">
        <v>115</v>
      </c>
      <c r="L59" s="3" t="s">
        <v>21</v>
      </c>
      <c r="P59" s="5" t="s">
        <v>390</v>
      </c>
      <c r="Q59" s="3" t="s">
        <v>48</v>
      </c>
      <c r="R59" s="3" t="s">
        <v>48</v>
      </c>
      <c r="S59" s="3" t="s">
        <v>48</v>
      </c>
      <c r="T59" s="3" t="s">
        <v>56</v>
      </c>
      <c r="U59" s="3" t="s">
        <v>48</v>
      </c>
      <c r="V59" s="3" t="s">
        <v>48</v>
      </c>
      <c r="W59" s="3" t="s">
        <v>56</v>
      </c>
      <c r="X59" s="3" t="s">
        <v>56</v>
      </c>
      <c r="Y59" s="3" t="s">
        <v>56</v>
      </c>
      <c r="Z59" s="3" t="s">
        <v>56</v>
      </c>
      <c r="AA59" s="3" t="s">
        <v>56</v>
      </c>
      <c r="AB59" s="3" t="s">
        <v>56</v>
      </c>
      <c r="AD59" s="5"/>
      <c r="AE59" s="5"/>
      <c r="AF59" s="5"/>
      <c r="AK59" s="5"/>
      <c r="AL59" s="5"/>
    </row>
    <row r="60" ht="15.75" customHeight="1">
      <c r="A60" s="3">
        <v>1.18809162774E11</v>
      </c>
      <c r="B60" s="3">
        <v>4.59704856E8</v>
      </c>
      <c r="C60" s="4">
        <v>45714.2512037037</v>
      </c>
      <c r="D60" s="4">
        <v>45714.25398148148</v>
      </c>
      <c r="E60" s="3" t="s">
        <v>391</v>
      </c>
      <c r="J60" s="3" t="s">
        <v>53</v>
      </c>
      <c r="K60" s="3" t="s">
        <v>54</v>
      </c>
      <c r="N60" s="3" t="s">
        <v>23</v>
      </c>
      <c r="O60" s="3" t="s">
        <v>24</v>
      </c>
      <c r="P60" s="5" t="s">
        <v>392</v>
      </c>
      <c r="R60" s="3" t="s">
        <v>48</v>
      </c>
      <c r="S60" s="3" t="s">
        <v>48</v>
      </c>
      <c r="T60" s="3" t="s">
        <v>48</v>
      </c>
      <c r="U60" s="3" t="s">
        <v>56</v>
      </c>
      <c r="W60" s="3" t="s">
        <v>49</v>
      </c>
      <c r="X60" s="3" t="s">
        <v>56</v>
      </c>
      <c r="Y60" s="3" t="s">
        <v>56</v>
      </c>
      <c r="Z60" s="3" t="s">
        <v>49</v>
      </c>
      <c r="AA60" s="3" t="s">
        <v>56</v>
      </c>
      <c r="AB60" s="3" t="s">
        <v>56</v>
      </c>
      <c r="AD60" s="5" t="s">
        <v>393</v>
      </c>
      <c r="AE60" s="5" t="s">
        <v>394</v>
      </c>
      <c r="AF60" s="5"/>
      <c r="AK60" s="5" t="s">
        <v>395</v>
      </c>
      <c r="AL60" s="5"/>
    </row>
    <row r="61" ht="15.75" customHeight="1">
      <c r="A61" s="3">
        <v>1.18808986971E11</v>
      </c>
      <c r="B61" s="3">
        <v>4.59704856E8</v>
      </c>
      <c r="C61" s="4">
        <v>45713.94495370371</v>
      </c>
      <c r="D61" s="4">
        <v>45713.94701388889</v>
      </c>
      <c r="E61" s="3" t="s">
        <v>396</v>
      </c>
      <c r="J61" s="3" t="s">
        <v>53</v>
      </c>
      <c r="K61" s="3" t="s">
        <v>45</v>
      </c>
      <c r="P61" s="5"/>
      <c r="Q61" s="3" t="s">
        <v>56</v>
      </c>
      <c r="R61" s="3" t="s">
        <v>56</v>
      </c>
      <c r="S61" s="3" t="s">
        <v>49</v>
      </c>
      <c r="T61" s="3" t="s">
        <v>56</v>
      </c>
      <c r="U61" s="3" t="s">
        <v>56</v>
      </c>
      <c r="V61" s="3" t="s">
        <v>56</v>
      </c>
      <c r="W61" s="3" t="s">
        <v>49</v>
      </c>
      <c r="X61" s="3" t="s">
        <v>56</v>
      </c>
      <c r="Y61" s="3" t="s">
        <v>56</v>
      </c>
      <c r="Z61" s="3" t="s">
        <v>56</v>
      </c>
      <c r="AA61" s="3" t="s">
        <v>56</v>
      </c>
      <c r="AB61" s="3" t="s">
        <v>56</v>
      </c>
      <c r="AD61" s="5"/>
      <c r="AE61" s="5"/>
      <c r="AF61" s="5"/>
      <c r="AK61" s="5"/>
      <c r="AL61" s="5"/>
    </row>
    <row r="62" ht="15.75" customHeight="1">
      <c r="A62" s="3">
        <v>1.18808977539E11</v>
      </c>
      <c r="B62" s="3">
        <v>4.59704856E8</v>
      </c>
      <c r="C62" s="4">
        <v>45713.92369212963</v>
      </c>
      <c r="D62" s="4">
        <v>45713.92729166667</v>
      </c>
      <c r="E62" s="3" t="s">
        <v>397</v>
      </c>
      <c r="J62" s="3" t="s">
        <v>53</v>
      </c>
      <c r="K62" s="3" t="s">
        <v>196</v>
      </c>
      <c r="L62" s="3" t="s">
        <v>21</v>
      </c>
      <c r="P62" s="5" t="s">
        <v>181</v>
      </c>
      <c r="Q62" s="3" t="s">
        <v>47</v>
      </c>
      <c r="R62" s="3" t="s">
        <v>49</v>
      </c>
      <c r="S62" s="3" t="s">
        <v>47</v>
      </c>
      <c r="T62" s="3" t="s">
        <v>49</v>
      </c>
      <c r="U62" s="3" t="s">
        <v>49</v>
      </c>
      <c r="V62" s="3" t="s">
        <v>49</v>
      </c>
      <c r="W62" s="3" t="s">
        <v>47</v>
      </c>
      <c r="X62" s="3" t="s">
        <v>47</v>
      </c>
      <c r="Y62" s="3" t="s">
        <v>49</v>
      </c>
      <c r="Z62" s="3" t="s">
        <v>56</v>
      </c>
      <c r="AA62" s="3" t="s">
        <v>48</v>
      </c>
      <c r="AB62" s="3" t="s">
        <v>56</v>
      </c>
      <c r="AD62" s="5" t="s">
        <v>110</v>
      </c>
      <c r="AE62" s="5" t="s">
        <v>398</v>
      </c>
      <c r="AF62" s="5" t="s">
        <v>399</v>
      </c>
      <c r="AH62" s="3" t="s">
        <v>40</v>
      </c>
      <c r="AK62" s="5" t="s">
        <v>400</v>
      </c>
      <c r="AL62" s="5"/>
    </row>
    <row r="63" ht="15.75" customHeight="1">
      <c r="A63" s="3">
        <v>1.18808977189E11</v>
      </c>
      <c r="B63" s="3">
        <v>4.59704856E8</v>
      </c>
      <c r="C63" s="4">
        <v>45713.91987268518</v>
      </c>
      <c r="D63" s="4">
        <v>45713.92652777778</v>
      </c>
      <c r="E63" s="3" t="s">
        <v>401</v>
      </c>
      <c r="J63" s="3" t="s">
        <v>53</v>
      </c>
      <c r="K63" s="3" t="s">
        <v>115</v>
      </c>
      <c r="L63" s="3" t="s">
        <v>21</v>
      </c>
      <c r="P63" s="5" t="s">
        <v>402</v>
      </c>
      <c r="Q63" s="3" t="s">
        <v>56</v>
      </c>
      <c r="R63" s="3" t="s">
        <v>48</v>
      </c>
      <c r="S63" s="3" t="s">
        <v>48</v>
      </c>
      <c r="T63" s="3" t="s">
        <v>56</v>
      </c>
      <c r="U63" s="3" t="s">
        <v>56</v>
      </c>
      <c r="V63" s="3" t="s">
        <v>48</v>
      </c>
      <c r="W63" s="3" t="s">
        <v>48</v>
      </c>
      <c r="X63" s="3" t="s">
        <v>56</v>
      </c>
      <c r="Y63" s="3" t="s">
        <v>56</v>
      </c>
      <c r="Z63" s="3" t="s">
        <v>56</v>
      </c>
      <c r="AA63" s="3" t="s">
        <v>56</v>
      </c>
      <c r="AB63" s="3" t="s">
        <v>56</v>
      </c>
      <c r="AD63" s="5" t="s">
        <v>403</v>
      </c>
      <c r="AE63" s="5" t="s">
        <v>404</v>
      </c>
      <c r="AF63" s="5" t="s">
        <v>405</v>
      </c>
      <c r="AJ63" s="3" t="s">
        <v>406</v>
      </c>
      <c r="AK63" s="5" t="s">
        <v>407</v>
      </c>
      <c r="AL63" s="5"/>
    </row>
    <row r="64" ht="15.75" customHeight="1">
      <c r="A64" s="3">
        <v>1.1880897037E11</v>
      </c>
      <c r="B64" s="3">
        <v>4.59704856E8</v>
      </c>
      <c r="C64" s="4">
        <v>45713.91137731481</v>
      </c>
      <c r="D64" s="4">
        <v>45713.91306712963</v>
      </c>
      <c r="E64" s="3" t="s">
        <v>408</v>
      </c>
      <c r="J64" s="3" t="s">
        <v>123</v>
      </c>
      <c r="K64" s="3" t="s">
        <v>54</v>
      </c>
      <c r="O64" s="3" t="s">
        <v>24</v>
      </c>
      <c r="P64" s="5" t="s">
        <v>409</v>
      </c>
      <c r="Q64" s="3" t="s">
        <v>48</v>
      </c>
      <c r="R64" s="3" t="s">
        <v>48</v>
      </c>
      <c r="S64" s="3" t="s">
        <v>48</v>
      </c>
      <c r="T64" s="3" t="s">
        <v>56</v>
      </c>
      <c r="U64" s="3" t="s">
        <v>48</v>
      </c>
      <c r="V64" s="3" t="s">
        <v>56</v>
      </c>
      <c r="W64" s="3" t="s">
        <v>56</v>
      </c>
      <c r="X64" s="3" t="s">
        <v>56</v>
      </c>
      <c r="Y64" s="3" t="s">
        <v>56</v>
      </c>
      <c r="Z64" s="3" t="s">
        <v>56</v>
      </c>
      <c r="AA64" s="3" t="s">
        <v>56</v>
      </c>
      <c r="AB64" s="3" t="s">
        <v>48</v>
      </c>
      <c r="AD64" s="5" t="s">
        <v>410</v>
      </c>
      <c r="AE64" s="5" t="s">
        <v>411</v>
      </c>
      <c r="AF64" s="5" t="s">
        <v>412</v>
      </c>
      <c r="AK64" s="5" t="s">
        <v>413</v>
      </c>
      <c r="AL64" s="5"/>
    </row>
    <row r="65" ht="15.75" customHeight="1">
      <c r="A65" s="3">
        <v>1.18808936014E11</v>
      </c>
      <c r="B65" s="3">
        <v>4.59704856E8</v>
      </c>
      <c r="C65" s="4">
        <v>45713.83849537037</v>
      </c>
      <c r="D65" s="4">
        <v>45713.85267361111</v>
      </c>
      <c r="E65" s="3" t="s">
        <v>414</v>
      </c>
      <c r="J65" s="3" t="s">
        <v>44</v>
      </c>
      <c r="K65" s="3" t="s">
        <v>115</v>
      </c>
      <c r="L65" s="3" t="s">
        <v>21</v>
      </c>
      <c r="P65" s="5" t="s">
        <v>415</v>
      </c>
      <c r="Q65" s="3" t="s">
        <v>47</v>
      </c>
      <c r="R65" s="3" t="s">
        <v>49</v>
      </c>
      <c r="S65" s="3" t="s">
        <v>49</v>
      </c>
      <c r="T65" s="3" t="s">
        <v>56</v>
      </c>
      <c r="U65" s="3" t="s">
        <v>49</v>
      </c>
      <c r="V65" s="3" t="s">
        <v>48</v>
      </c>
      <c r="W65" s="3" t="s">
        <v>49</v>
      </c>
      <c r="X65" s="3" t="s">
        <v>56</v>
      </c>
      <c r="Y65" s="3" t="s">
        <v>56</v>
      </c>
      <c r="Z65" s="3" t="s">
        <v>56</v>
      </c>
      <c r="AA65" s="3" t="s">
        <v>49</v>
      </c>
      <c r="AB65" s="3" t="s">
        <v>56</v>
      </c>
      <c r="AC65" s="3" t="s">
        <v>416</v>
      </c>
      <c r="AD65" s="5" t="s">
        <v>417</v>
      </c>
      <c r="AE65" s="5" t="s">
        <v>418</v>
      </c>
      <c r="AF65" s="5" t="s">
        <v>419</v>
      </c>
      <c r="AK65" s="5" t="s">
        <v>420</v>
      </c>
      <c r="AL65" s="5" t="s">
        <v>421</v>
      </c>
    </row>
    <row r="66" ht="15.75" customHeight="1">
      <c r="A66" s="3">
        <v>1.18808915101E11</v>
      </c>
      <c r="B66" s="3">
        <v>4.59704856E8</v>
      </c>
      <c r="C66" s="4">
        <v>45713.813576388886</v>
      </c>
      <c r="D66" s="4">
        <v>45713.81900462963</v>
      </c>
      <c r="E66" s="3" t="s">
        <v>422</v>
      </c>
      <c r="J66" s="3" t="s">
        <v>53</v>
      </c>
      <c r="K66" s="3" t="s">
        <v>115</v>
      </c>
      <c r="L66" s="3" t="s">
        <v>21</v>
      </c>
      <c r="P66" s="5" t="s">
        <v>423</v>
      </c>
      <c r="Q66" s="3" t="s">
        <v>56</v>
      </c>
      <c r="R66" s="3" t="s">
        <v>48</v>
      </c>
      <c r="S66" s="3" t="s">
        <v>48</v>
      </c>
      <c r="T66" s="3" t="s">
        <v>56</v>
      </c>
      <c r="U66" s="3" t="s">
        <v>56</v>
      </c>
      <c r="V66" s="3" t="s">
        <v>56</v>
      </c>
      <c r="W66" s="3" t="s">
        <v>49</v>
      </c>
      <c r="X66" s="3" t="s">
        <v>56</v>
      </c>
      <c r="Y66" s="3" t="s">
        <v>56</v>
      </c>
      <c r="Z66" s="3" t="s">
        <v>56</v>
      </c>
      <c r="AA66" s="3" t="s">
        <v>56</v>
      </c>
      <c r="AB66" s="3" t="s">
        <v>56</v>
      </c>
      <c r="AD66" s="5" t="s">
        <v>424</v>
      </c>
      <c r="AE66" s="5" t="s">
        <v>425</v>
      </c>
      <c r="AF66" s="5" t="s">
        <v>426</v>
      </c>
      <c r="AJ66" s="3" t="s">
        <v>155</v>
      </c>
      <c r="AK66" s="5" t="s">
        <v>427</v>
      </c>
      <c r="AL66" s="5" t="s">
        <v>428</v>
      </c>
    </row>
    <row r="67" ht="15.75" customHeight="1">
      <c r="A67" s="3">
        <v>1.18808914955E11</v>
      </c>
      <c r="B67" s="3">
        <v>4.59704856E8</v>
      </c>
      <c r="C67" s="4">
        <v>45713.81543981482</v>
      </c>
      <c r="D67" s="4">
        <v>45713.818761574075</v>
      </c>
      <c r="E67" s="3" t="s">
        <v>429</v>
      </c>
      <c r="J67" s="3" t="s">
        <v>123</v>
      </c>
      <c r="K67" s="3" t="s">
        <v>45</v>
      </c>
      <c r="L67" s="3" t="s">
        <v>21</v>
      </c>
      <c r="P67" s="5" t="s">
        <v>430</v>
      </c>
      <c r="Q67" s="3" t="s">
        <v>49</v>
      </c>
      <c r="R67" s="3" t="s">
        <v>49</v>
      </c>
      <c r="S67" s="3" t="s">
        <v>48</v>
      </c>
      <c r="T67" s="3" t="s">
        <v>48</v>
      </c>
      <c r="U67" s="3" t="s">
        <v>49</v>
      </c>
      <c r="V67" s="3" t="s">
        <v>49</v>
      </c>
      <c r="W67" s="3" t="s">
        <v>56</v>
      </c>
      <c r="X67" s="3" t="s">
        <v>56</v>
      </c>
      <c r="Y67" s="3" t="s">
        <v>56</v>
      </c>
      <c r="Z67" s="3" t="s">
        <v>48</v>
      </c>
      <c r="AA67" s="3" t="s">
        <v>56</v>
      </c>
      <c r="AB67" s="3" t="s">
        <v>48</v>
      </c>
      <c r="AC67" s="3" t="s">
        <v>431</v>
      </c>
      <c r="AD67" s="5" t="s">
        <v>432</v>
      </c>
      <c r="AE67" s="5" t="s">
        <v>433</v>
      </c>
      <c r="AF67" s="5"/>
      <c r="AH67" s="3" t="s">
        <v>40</v>
      </c>
      <c r="AK67" s="5" t="s">
        <v>434</v>
      </c>
      <c r="AL67" s="5"/>
    </row>
    <row r="68" ht="15.75" customHeight="1">
      <c r="A68" s="3">
        <v>1.18808913759E11</v>
      </c>
      <c r="B68" s="3">
        <v>4.59704856E8</v>
      </c>
      <c r="C68" s="4">
        <v>45713.81416666666</v>
      </c>
      <c r="D68" s="4">
        <v>45713.81694444444</v>
      </c>
      <c r="E68" s="3" t="s">
        <v>435</v>
      </c>
      <c r="J68" s="3" t="s">
        <v>53</v>
      </c>
      <c r="K68" s="3" t="s">
        <v>45</v>
      </c>
      <c r="N68" s="3" t="s">
        <v>23</v>
      </c>
      <c r="P68" s="5" t="s">
        <v>436</v>
      </c>
      <c r="Q68" s="3" t="s">
        <v>56</v>
      </c>
      <c r="R68" s="3" t="s">
        <v>49</v>
      </c>
      <c r="S68" s="3" t="s">
        <v>56</v>
      </c>
      <c r="T68" s="3" t="s">
        <v>56</v>
      </c>
      <c r="U68" s="3" t="s">
        <v>48</v>
      </c>
      <c r="V68" s="3" t="s">
        <v>48</v>
      </c>
      <c r="W68" s="3" t="s">
        <v>56</v>
      </c>
      <c r="X68" s="3" t="s">
        <v>56</v>
      </c>
      <c r="Y68" s="3" t="s">
        <v>56</v>
      </c>
      <c r="Z68" s="3" t="s">
        <v>56</v>
      </c>
      <c r="AA68" s="3" t="s">
        <v>56</v>
      </c>
      <c r="AB68" s="3" t="s">
        <v>48</v>
      </c>
      <c r="AD68" s="5" t="s">
        <v>437</v>
      </c>
      <c r="AE68" s="5" t="s">
        <v>438</v>
      </c>
      <c r="AF68" s="5" t="s">
        <v>439</v>
      </c>
      <c r="AG68" s="3" t="s">
        <v>39</v>
      </c>
      <c r="AK68" s="5" t="s">
        <v>440</v>
      </c>
      <c r="AL68" s="5"/>
    </row>
    <row r="69" ht="15.75" customHeight="1">
      <c r="A69" s="3">
        <v>1.18808905197E11</v>
      </c>
      <c r="B69" s="3">
        <v>4.59704856E8</v>
      </c>
      <c r="C69" s="4">
        <v>45713.798414351855</v>
      </c>
      <c r="D69" s="4">
        <v>45713.80483796296</v>
      </c>
      <c r="E69" s="3" t="s">
        <v>441</v>
      </c>
      <c r="J69" s="3" t="s">
        <v>53</v>
      </c>
      <c r="K69" s="3" t="s">
        <v>196</v>
      </c>
      <c r="P69" s="5" t="s">
        <v>442</v>
      </c>
      <c r="Q69" s="3" t="s">
        <v>56</v>
      </c>
      <c r="R69" s="3" t="s">
        <v>48</v>
      </c>
      <c r="S69" s="3" t="s">
        <v>49</v>
      </c>
      <c r="T69" s="3" t="s">
        <v>56</v>
      </c>
      <c r="U69" s="3" t="s">
        <v>48</v>
      </c>
      <c r="V69" s="3" t="s">
        <v>48</v>
      </c>
      <c r="W69" s="3" t="s">
        <v>48</v>
      </c>
      <c r="X69" s="3" t="s">
        <v>56</v>
      </c>
      <c r="Y69" s="3" t="s">
        <v>56</v>
      </c>
      <c r="Z69" s="3" t="s">
        <v>56</v>
      </c>
      <c r="AA69" s="3" t="s">
        <v>56</v>
      </c>
      <c r="AB69" s="3" t="s">
        <v>48</v>
      </c>
      <c r="AC69" s="3" t="s">
        <v>443</v>
      </c>
      <c r="AD69" s="5" t="s">
        <v>444</v>
      </c>
      <c r="AE69" s="5" t="s">
        <v>110</v>
      </c>
      <c r="AF69" s="5" t="s">
        <v>87</v>
      </c>
      <c r="AH69" s="3" t="s">
        <v>40</v>
      </c>
      <c r="AJ69" s="3" t="s">
        <v>445</v>
      </c>
      <c r="AK69" s="5" t="s">
        <v>87</v>
      </c>
      <c r="AL69" s="5"/>
    </row>
    <row r="70" ht="15.75" customHeight="1">
      <c r="A70" s="3">
        <v>1.18808891417E11</v>
      </c>
      <c r="B70" s="3">
        <v>4.59704856E8</v>
      </c>
      <c r="C70" s="4">
        <v>45713.77005787037</v>
      </c>
      <c r="D70" s="4">
        <v>45713.7856712963</v>
      </c>
      <c r="E70" s="3" t="s">
        <v>446</v>
      </c>
      <c r="J70" s="3" t="s">
        <v>44</v>
      </c>
      <c r="K70" s="3" t="s">
        <v>54</v>
      </c>
      <c r="N70" s="3" t="s">
        <v>23</v>
      </c>
      <c r="O70" s="3" t="s">
        <v>24</v>
      </c>
      <c r="P70" s="5" t="s">
        <v>447</v>
      </c>
      <c r="Q70" s="3" t="s">
        <v>56</v>
      </c>
      <c r="R70" s="3" t="s">
        <v>49</v>
      </c>
      <c r="S70" s="3" t="s">
        <v>56</v>
      </c>
      <c r="T70" s="3" t="s">
        <v>48</v>
      </c>
      <c r="U70" s="3" t="s">
        <v>49</v>
      </c>
      <c r="V70" s="3" t="s">
        <v>56</v>
      </c>
      <c r="W70" s="3" t="s">
        <v>49</v>
      </c>
      <c r="X70" s="3" t="s">
        <v>56</v>
      </c>
      <c r="Y70" s="3" t="s">
        <v>49</v>
      </c>
      <c r="Z70" s="3" t="s">
        <v>56</v>
      </c>
      <c r="AA70" s="3" t="s">
        <v>48</v>
      </c>
      <c r="AB70" s="3" t="s">
        <v>56</v>
      </c>
      <c r="AD70" s="5" t="s">
        <v>448</v>
      </c>
      <c r="AE70" s="5" t="s">
        <v>449</v>
      </c>
      <c r="AF70" s="5" t="s">
        <v>450</v>
      </c>
      <c r="AJ70" s="3" t="s">
        <v>451</v>
      </c>
      <c r="AK70" s="5" t="s">
        <v>452</v>
      </c>
      <c r="AL70" s="5" t="s">
        <v>453</v>
      </c>
    </row>
    <row r="71" ht="15.75" customHeight="1">
      <c r="A71" s="3">
        <v>1.18808882757E11</v>
      </c>
      <c r="B71" s="3">
        <v>4.59704856E8</v>
      </c>
      <c r="C71" s="4">
        <v>45713.77302083333</v>
      </c>
      <c r="D71" s="4">
        <v>45713.7740162037</v>
      </c>
      <c r="E71" s="3" t="s">
        <v>454</v>
      </c>
      <c r="J71" s="3" t="s">
        <v>53</v>
      </c>
      <c r="K71" s="3" t="s">
        <v>54</v>
      </c>
      <c r="L71" s="3" t="s">
        <v>21</v>
      </c>
      <c r="P71" s="5" t="s">
        <v>455</v>
      </c>
      <c r="Q71" s="3" t="s">
        <v>56</v>
      </c>
      <c r="R71" s="3" t="s">
        <v>48</v>
      </c>
      <c r="S71" s="3" t="s">
        <v>56</v>
      </c>
      <c r="T71" s="3" t="s">
        <v>56</v>
      </c>
      <c r="U71" s="3" t="s">
        <v>56</v>
      </c>
      <c r="V71" s="3" t="s">
        <v>48</v>
      </c>
      <c r="W71" s="3" t="s">
        <v>56</v>
      </c>
      <c r="X71" s="3" t="s">
        <v>56</v>
      </c>
      <c r="Y71" s="3" t="s">
        <v>56</v>
      </c>
      <c r="Z71" s="3" t="s">
        <v>56</v>
      </c>
      <c r="AA71" s="3" t="s">
        <v>56</v>
      </c>
      <c r="AB71" s="3" t="s">
        <v>49</v>
      </c>
      <c r="AD71" s="5"/>
      <c r="AE71" s="5"/>
      <c r="AF71" s="5"/>
      <c r="AG71" s="3" t="s">
        <v>39</v>
      </c>
      <c r="AI71" s="3" t="s">
        <v>41</v>
      </c>
      <c r="AK71" s="5"/>
      <c r="AL71" s="5"/>
    </row>
    <row r="72" ht="15.75" customHeight="1">
      <c r="A72" s="3">
        <v>1.18808803943E11</v>
      </c>
      <c r="B72" s="3">
        <v>4.59704856E8</v>
      </c>
      <c r="C72" s="4">
        <v>45713.666296296295</v>
      </c>
      <c r="D72" s="4">
        <v>45713.6799537037</v>
      </c>
      <c r="E72" s="3" t="s">
        <v>456</v>
      </c>
      <c r="J72" s="3" t="s">
        <v>53</v>
      </c>
      <c r="K72" s="3" t="s">
        <v>196</v>
      </c>
      <c r="P72" s="5"/>
      <c r="Q72" s="3" t="s">
        <v>56</v>
      </c>
      <c r="R72" s="3" t="s">
        <v>49</v>
      </c>
      <c r="S72" s="3" t="s">
        <v>49</v>
      </c>
      <c r="T72" s="3" t="s">
        <v>56</v>
      </c>
      <c r="U72" s="3" t="s">
        <v>48</v>
      </c>
      <c r="V72" s="3" t="s">
        <v>47</v>
      </c>
      <c r="W72" s="3" t="s">
        <v>49</v>
      </c>
      <c r="Y72" s="3" t="s">
        <v>48</v>
      </c>
      <c r="Z72" s="3" t="s">
        <v>48</v>
      </c>
      <c r="AA72" s="3" t="s">
        <v>56</v>
      </c>
      <c r="AB72" s="3" t="s">
        <v>56</v>
      </c>
      <c r="AD72" s="5" t="s">
        <v>457</v>
      </c>
      <c r="AE72" s="5"/>
      <c r="AF72" s="5"/>
      <c r="AG72" s="3" t="s">
        <v>39</v>
      </c>
      <c r="AJ72" s="3" t="s">
        <v>458</v>
      </c>
      <c r="AK72" s="5" t="s">
        <v>459</v>
      </c>
      <c r="AL72" s="5" t="s">
        <v>460</v>
      </c>
    </row>
    <row r="73" ht="15.75" customHeight="1">
      <c r="A73" s="3">
        <v>1.18808803592E11</v>
      </c>
      <c r="B73" s="3">
        <v>4.59704856E8</v>
      </c>
      <c r="C73" s="4">
        <v>45713.67511574074</v>
      </c>
      <c r="D73" s="4">
        <v>45713.67957175926</v>
      </c>
      <c r="E73" s="3" t="s">
        <v>461</v>
      </c>
      <c r="J73" s="3" t="s">
        <v>53</v>
      </c>
      <c r="K73" s="3" t="s">
        <v>248</v>
      </c>
      <c r="P73" s="5" t="s">
        <v>462</v>
      </c>
      <c r="Q73" s="3" t="s">
        <v>56</v>
      </c>
      <c r="R73" s="3" t="s">
        <v>48</v>
      </c>
      <c r="S73" s="3" t="s">
        <v>56</v>
      </c>
      <c r="T73" s="3" t="s">
        <v>56</v>
      </c>
      <c r="U73" s="3" t="s">
        <v>56</v>
      </c>
      <c r="V73" s="3" t="s">
        <v>48</v>
      </c>
      <c r="W73" s="3" t="s">
        <v>56</v>
      </c>
      <c r="X73" s="3" t="s">
        <v>56</v>
      </c>
      <c r="Y73" s="3" t="s">
        <v>56</v>
      </c>
      <c r="Z73" s="3" t="s">
        <v>56</v>
      </c>
      <c r="AA73" s="3" t="s">
        <v>48</v>
      </c>
      <c r="AB73" s="3" t="s">
        <v>56</v>
      </c>
      <c r="AD73" s="5" t="s">
        <v>463</v>
      </c>
      <c r="AE73" s="5" t="s">
        <v>464</v>
      </c>
      <c r="AF73" s="5"/>
      <c r="AG73" s="3" t="s">
        <v>39</v>
      </c>
      <c r="AK73" s="5" t="s">
        <v>465</v>
      </c>
      <c r="AL73" s="5" t="s">
        <v>466</v>
      </c>
    </row>
    <row r="74" ht="15.75" customHeight="1">
      <c r="A74" s="3">
        <v>1.18808790938E11</v>
      </c>
      <c r="B74" s="3">
        <v>4.59704856E8</v>
      </c>
      <c r="C74" s="4">
        <v>45713.66296296296</v>
      </c>
      <c r="D74" s="4">
        <v>45713.66674768519</v>
      </c>
      <c r="E74" s="3" t="s">
        <v>467</v>
      </c>
      <c r="J74" s="3" t="s">
        <v>123</v>
      </c>
      <c r="K74" s="3" t="s">
        <v>69</v>
      </c>
      <c r="L74" s="3" t="s">
        <v>21</v>
      </c>
      <c r="P74" s="5" t="s">
        <v>468</v>
      </c>
      <c r="Q74" s="3" t="s">
        <v>56</v>
      </c>
      <c r="R74" s="3" t="s">
        <v>56</v>
      </c>
      <c r="S74" s="3" t="s">
        <v>56</v>
      </c>
      <c r="T74" s="3" t="s">
        <v>56</v>
      </c>
      <c r="U74" s="3" t="s">
        <v>56</v>
      </c>
      <c r="V74" s="3" t="s">
        <v>56</v>
      </c>
      <c r="W74" s="3" t="s">
        <v>56</v>
      </c>
      <c r="X74" s="3" t="s">
        <v>56</v>
      </c>
      <c r="Y74" s="3" t="s">
        <v>56</v>
      </c>
      <c r="Z74" s="3" t="s">
        <v>56</v>
      </c>
      <c r="AA74" s="3" t="s">
        <v>56</v>
      </c>
      <c r="AB74" s="3" t="s">
        <v>56</v>
      </c>
      <c r="AD74" s="5"/>
      <c r="AE74" s="5" t="s">
        <v>469</v>
      </c>
      <c r="AF74" s="5" t="s">
        <v>470</v>
      </c>
      <c r="AK74" s="5" t="s">
        <v>471</v>
      </c>
      <c r="AL74" s="5"/>
    </row>
    <row r="75" ht="15.75" customHeight="1">
      <c r="A75" s="3">
        <v>1.18808767451E11</v>
      </c>
      <c r="B75" s="3">
        <v>4.59704856E8</v>
      </c>
      <c r="C75" s="4">
        <v>45713.636921296296</v>
      </c>
      <c r="D75" s="4">
        <v>45713.64275462963</v>
      </c>
      <c r="E75" s="3" t="s">
        <v>472</v>
      </c>
      <c r="J75" s="3" t="s">
        <v>53</v>
      </c>
      <c r="K75" s="3" t="s">
        <v>115</v>
      </c>
      <c r="M75" s="3" t="s">
        <v>22</v>
      </c>
      <c r="P75" s="5" t="s">
        <v>473</v>
      </c>
      <c r="Q75" s="3" t="s">
        <v>56</v>
      </c>
      <c r="R75" s="3" t="s">
        <v>48</v>
      </c>
      <c r="S75" s="3" t="s">
        <v>56</v>
      </c>
      <c r="T75" s="3" t="s">
        <v>56</v>
      </c>
      <c r="U75" s="3" t="s">
        <v>56</v>
      </c>
      <c r="V75" s="3" t="s">
        <v>48</v>
      </c>
      <c r="W75" s="3" t="s">
        <v>56</v>
      </c>
      <c r="X75" s="3" t="s">
        <v>56</v>
      </c>
      <c r="Y75" s="3" t="s">
        <v>56</v>
      </c>
      <c r="Z75" s="3" t="s">
        <v>56</v>
      </c>
      <c r="AA75" s="3" t="s">
        <v>56</v>
      </c>
      <c r="AB75" s="3" t="s">
        <v>48</v>
      </c>
      <c r="AC75" s="3" t="s">
        <v>474</v>
      </c>
      <c r="AD75" s="5" t="s">
        <v>475</v>
      </c>
      <c r="AE75" s="5" t="s">
        <v>476</v>
      </c>
      <c r="AF75" s="5" t="s">
        <v>477</v>
      </c>
      <c r="AJ75" s="3" t="s">
        <v>478</v>
      </c>
      <c r="AK75" s="5" t="s">
        <v>479</v>
      </c>
      <c r="AL75" s="5" t="s">
        <v>480</v>
      </c>
    </row>
    <row r="76" ht="15.75" customHeight="1">
      <c r="A76" s="3">
        <v>1.18808747911E11</v>
      </c>
      <c r="B76" s="3">
        <v>4.59704856E8</v>
      </c>
      <c r="C76" s="4">
        <v>45713.62079861111</v>
      </c>
      <c r="D76" s="4">
        <v>45713.62516203704</v>
      </c>
      <c r="E76" s="3" t="s">
        <v>481</v>
      </c>
      <c r="J76" s="3" t="s">
        <v>53</v>
      </c>
      <c r="K76" s="3" t="s">
        <v>54</v>
      </c>
      <c r="L76" s="3" t="s">
        <v>21</v>
      </c>
      <c r="P76" s="5" t="s">
        <v>482</v>
      </c>
      <c r="Q76" s="3" t="s">
        <v>56</v>
      </c>
      <c r="R76" s="3" t="s">
        <v>48</v>
      </c>
      <c r="S76" s="3" t="s">
        <v>49</v>
      </c>
      <c r="T76" s="3" t="s">
        <v>56</v>
      </c>
      <c r="U76" s="3" t="s">
        <v>56</v>
      </c>
      <c r="V76" s="3" t="s">
        <v>56</v>
      </c>
      <c r="W76" s="3" t="s">
        <v>56</v>
      </c>
      <c r="X76" s="3" t="s">
        <v>56</v>
      </c>
      <c r="Y76" s="3" t="s">
        <v>56</v>
      </c>
      <c r="Z76" s="3" t="s">
        <v>56</v>
      </c>
      <c r="AA76" s="3" t="s">
        <v>56</v>
      </c>
      <c r="AB76" s="3" t="s">
        <v>56</v>
      </c>
      <c r="AD76" s="5" t="s">
        <v>483</v>
      </c>
      <c r="AE76" s="5" t="s">
        <v>484</v>
      </c>
      <c r="AF76" s="5" t="s">
        <v>485</v>
      </c>
      <c r="AK76" s="5" t="s">
        <v>486</v>
      </c>
      <c r="AL76" s="5" t="s">
        <v>487</v>
      </c>
    </row>
    <row r="77" ht="15.75" customHeight="1">
      <c r="A77" s="3">
        <v>1.18808738762E11</v>
      </c>
      <c r="B77" s="3">
        <v>4.59704856E8</v>
      </c>
      <c r="C77" s="4">
        <v>45713.61383101852</v>
      </c>
      <c r="D77" s="4">
        <v>45713.61707175926</v>
      </c>
      <c r="E77" s="3" t="s">
        <v>488</v>
      </c>
      <c r="J77" s="3" t="s">
        <v>53</v>
      </c>
      <c r="K77" s="3" t="s">
        <v>115</v>
      </c>
      <c r="P77" s="5" t="s">
        <v>489</v>
      </c>
      <c r="Q77" s="3" t="s">
        <v>56</v>
      </c>
      <c r="R77" s="3" t="s">
        <v>49</v>
      </c>
      <c r="S77" s="3" t="s">
        <v>56</v>
      </c>
      <c r="T77" s="3" t="s">
        <v>56</v>
      </c>
      <c r="U77" s="3" t="s">
        <v>48</v>
      </c>
      <c r="V77" s="3" t="s">
        <v>48</v>
      </c>
      <c r="W77" s="3" t="s">
        <v>56</v>
      </c>
      <c r="X77" s="3" t="s">
        <v>56</v>
      </c>
      <c r="Y77" s="3" t="s">
        <v>56</v>
      </c>
      <c r="Z77" s="3" t="s">
        <v>56</v>
      </c>
      <c r="AA77" s="3" t="s">
        <v>56</v>
      </c>
      <c r="AB77" s="3" t="s">
        <v>56</v>
      </c>
      <c r="AD77" s="5" t="s">
        <v>490</v>
      </c>
      <c r="AE77" s="5" t="s">
        <v>491</v>
      </c>
      <c r="AF77" s="5" t="s">
        <v>492</v>
      </c>
      <c r="AK77" s="5" t="s">
        <v>493</v>
      </c>
      <c r="AL77" s="5"/>
    </row>
    <row r="78" ht="15.75" customHeight="1">
      <c r="A78" s="3">
        <v>1.18808735331E11</v>
      </c>
      <c r="B78" s="3">
        <v>4.59704856E8</v>
      </c>
      <c r="C78" s="4">
        <v>45713.61105324074</v>
      </c>
      <c r="D78" s="4">
        <v>45713.613912037035</v>
      </c>
      <c r="E78" s="3" t="s">
        <v>494</v>
      </c>
      <c r="J78" s="3" t="s">
        <v>53</v>
      </c>
      <c r="K78" s="3" t="s">
        <v>196</v>
      </c>
      <c r="L78" s="3" t="s">
        <v>21</v>
      </c>
      <c r="P78" s="5" t="s">
        <v>495</v>
      </c>
      <c r="Q78" s="3" t="s">
        <v>49</v>
      </c>
      <c r="R78" s="3" t="s">
        <v>56</v>
      </c>
      <c r="S78" s="3" t="s">
        <v>56</v>
      </c>
      <c r="T78" s="3" t="s">
        <v>56</v>
      </c>
      <c r="U78" s="3" t="s">
        <v>56</v>
      </c>
      <c r="V78" s="3" t="s">
        <v>48</v>
      </c>
      <c r="W78" s="3" t="s">
        <v>49</v>
      </c>
      <c r="X78" s="3" t="s">
        <v>49</v>
      </c>
      <c r="Y78" s="3" t="s">
        <v>56</v>
      </c>
      <c r="Z78" s="3" t="s">
        <v>56</v>
      </c>
      <c r="AA78" s="3" t="s">
        <v>56</v>
      </c>
      <c r="AB78" s="3" t="s">
        <v>48</v>
      </c>
      <c r="AD78" s="5" t="s">
        <v>496</v>
      </c>
      <c r="AE78" s="5" t="s">
        <v>497</v>
      </c>
      <c r="AF78" s="5"/>
      <c r="AH78" s="3" t="s">
        <v>40</v>
      </c>
      <c r="AJ78" s="3" t="s">
        <v>498</v>
      </c>
      <c r="AK78" s="5" t="s">
        <v>51</v>
      </c>
      <c r="AL78" s="5"/>
    </row>
    <row r="79" ht="15.75" customHeight="1">
      <c r="A79" s="3">
        <v>1.18808734408E11</v>
      </c>
      <c r="B79" s="3">
        <v>4.59704856E8</v>
      </c>
      <c r="C79" s="4">
        <v>45713.61010416667</v>
      </c>
      <c r="D79" s="4">
        <v>45713.61306712963</v>
      </c>
      <c r="E79" s="3" t="s">
        <v>499</v>
      </c>
      <c r="J79" s="3" t="s">
        <v>130</v>
      </c>
      <c r="K79" s="3" t="s">
        <v>54</v>
      </c>
      <c r="L79" s="3" t="s">
        <v>21</v>
      </c>
      <c r="M79" s="3" t="s">
        <v>22</v>
      </c>
      <c r="N79" s="3" t="s">
        <v>23</v>
      </c>
      <c r="P79" s="5" t="s">
        <v>500</v>
      </c>
      <c r="Q79" s="3" t="s">
        <v>48</v>
      </c>
      <c r="R79" s="3" t="s">
        <v>56</v>
      </c>
      <c r="S79" s="3" t="s">
        <v>48</v>
      </c>
      <c r="T79" s="3" t="s">
        <v>56</v>
      </c>
      <c r="U79" s="3" t="s">
        <v>56</v>
      </c>
      <c r="V79" s="3" t="s">
        <v>56</v>
      </c>
      <c r="W79" s="3" t="s">
        <v>56</v>
      </c>
      <c r="X79" s="3" t="s">
        <v>56</v>
      </c>
      <c r="Y79" s="3" t="s">
        <v>56</v>
      </c>
      <c r="Z79" s="3" t="s">
        <v>56</v>
      </c>
      <c r="AA79" s="3" t="s">
        <v>56</v>
      </c>
      <c r="AB79" s="3" t="s">
        <v>56</v>
      </c>
      <c r="AD79" s="5" t="s">
        <v>501</v>
      </c>
      <c r="AE79" s="5" t="s">
        <v>502</v>
      </c>
      <c r="AF79" s="5" t="s">
        <v>503</v>
      </c>
      <c r="AJ79" s="3" t="s">
        <v>504</v>
      </c>
      <c r="AK79" s="5" t="s">
        <v>505</v>
      </c>
      <c r="AL79" s="5"/>
    </row>
    <row r="80" ht="15.75" customHeight="1">
      <c r="A80" s="3">
        <v>1.1880872938E11</v>
      </c>
      <c r="B80" s="3">
        <v>4.59704856E8</v>
      </c>
      <c r="C80" s="4">
        <v>45713.605358796296</v>
      </c>
      <c r="D80" s="4">
        <v>45713.60851851852</v>
      </c>
      <c r="E80" s="3" t="s">
        <v>506</v>
      </c>
      <c r="J80" s="3" t="s">
        <v>130</v>
      </c>
      <c r="K80" s="3" t="s">
        <v>54</v>
      </c>
      <c r="N80" s="3" t="s">
        <v>23</v>
      </c>
      <c r="O80" s="3" t="s">
        <v>24</v>
      </c>
      <c r="P80" s="5" t="s">
        <v>507</v>
      </c>
      <c r="Q80" s="3" t="s">
        <v>48</v>
      </c>
      <c r="R80" s="3" t="s">
        <v>48</v>
      </c>
      <c r="S80" s="3" t="s">
        <v>56</v>
      </c>
      <c r="T80" s="3" t="s">
        <v>56</v>
      </c>
      <c r="U80" s="3" t="s">
        <v>48</v>
      </c>
      <c r="V80" s="3" t="s">
        <v>48</v>
      </c>
      <c r="W80" s="3" t="s">
        <v>56</v>
      </c>
      <c r="X80" s="3" t="s">
        <v>56</v>
      </c>
      <c r="Y80" s="3" t="s">
        <v>56</v>
      </c>
      <c r="Z80" s="3" t="s">
        <v>56</v>
      </c>
      <c r="AA80" s="3" t="s">
        <v>56</v>
      </c>
      <c r="AB80" s="3" t="s">
        <v>56</v>
      </c>
      <c r="AD80" s="5" t="s">
        <v>508</v>
      </c>
      <c r="AE80" s="5" t="s">
        <v>509</v>
      </c>
      <c r="AF80" s="5" t="s">
        <v>510</v>
      </c>
      <c r="AK80" s="5" t="s">
        <v>511</v>
      </c>
      <c r="AL80" s="5"/>
    </row>
    <row r="81" ht="15.75" customHeight="1">
      <c r="A81" s="3">
        <v>1.18808685587E11</v>
      </c>
      <c r="B81" s="3">
        <v>4.59704856E8</v>
      </c>
      <c r="C81" s="4">
        <v>45713.56898148148</v>
      </c>
      <c r="D81" s="4">
        <v>45713.57258101852</v>
      </c>
      <c r="E81" s="3" t="s">
        <v>512</v>
      </c>
      <c r="J81" s="3" t="s">
        <v>53</v>
      </c>
      <c r="K81" s="3" t="s">
        <v>69</v>
      </c>
      <c r="L81" s="3" t="s">
        <v>21</v>
      </c>
      <c r="P81" s="5" t="s">
        <v>513</v>
      </c>
      <c r="Q81" s="3" t="s">
        <v>56</v>
      </c>
      <c r="R81" s="3" t="s">
        <v>49</v>
      </c>
      <c r="S81" s="3" t="s">
        <v>56</v>
      </c>
      <c r="T81" s="3" t="s">
        <v>56</v>
      </c>
      <c r="U81" s="3" t="s">
        <v>48</v>
      </c>
      <c r="V81" s="3" t="s">
        <v>48</v>
      </c>
      <c r="W81" s="3" t="s">
        <v>49</v>
      </c>
      <c r="X81" s="3" t="s">
        <v>56</v>
      </c>
      <c r="Y81" s="3" t="s">
        <v>48</v>
      </c>
      <c r="Z81" s="3" t="s">
        <v>56</v>
      </c>
      <c r="AA81" s="3" t="s">
        <v>56</v>
      </c>
      <c r="AB81" s="3" t="s">
        <v>56</v>
      </c>
      <c r="AD81" s="5" t="s">
        <v>514</v>
      </c>
      <c r="AE81" s="5" t="s">
        <v>515</v>
      </c>
      <c r="AF81" s="5" t="s">
        <v>516</v>
      </c>
      <c r="AJ81" s="3" t="s">
        <v>355</v>
      </c>
      <c r="AK81" s="5" t="s">
        <v>87</v>
      </c>
      <c r="AL81" s="5" t="s">
        <v>517</v>
      </c>
    </row>
    <row r="82" ht="15.75" customHeight="1">
      <c r="A82" s="3">
        <v>1.18808684428E11</v>
      </c>
      <c r="B82" s="3">
        <v>4.59704856E8</v>
      </c>
      <c r="C82" s="4">
        <v>45713.569548611114</v>
      </c>
      <c r="D82" s="4">
        <v>45713.5715162037</v>
      </c>
      <c r="E82" s="3" t="s">
        <v>518</v>
      </c>
      <c r="J82" s="3" t="s">
        <v>53</v>
      </c>
      <c r="K82" s="3" t="s">
        <v>45</v>
      </c>
      <c r="O82" s="3" t="s">
        <v>24</v>
      </c>
      <c r="P82" s="5" t="s">
        <v>519</v>
      </c>
      <c r="Q82" s="3" t="s">
        <v>56</v>
      </c>
      <c r="R82" s="3" t="s">
        <v>48</v>
      </c>
      <c r="S82" s="3" t="s">
        <v>56</v>
      </c>
      <c r="T82" s="3" t="s">
        <v>56</v>
      </c>
      <c r="U82" s="3" t="s">
        <v>48</v>
      </c>
      <c r="V82" s="3" t="s">
        <v>48</v>
      </c>
      <c r="W82" s="3" t="s">
        <v>56</v>
      </c>
      <c r="X82" s="3" t="s">
        <v>56</v>
      </c>
      <c r="Y82" s="3" t="s">
        <v>56</v>
      </c>
      <c r="Z82" s="3" t="s">
        <v>48</v>
      </c>
      <c r="AA82" s="3" t="s">
        <v>56</v>
      </c>
      <c r="AB82" s="3" t="s">
        <v>56</v>
      </c>
      <c r="AD82" s="5" t="s">
        <v>520</v>
      </c>
      <c r="AE82" s="5" t="s">
        <v>521</v>
      </c>
      <c r="AF82" s="5" t="s">
        <v>522</v>
      </c>
      <c r="AK82" s="5"/>
      <c r="AL82" s="5"/>
    </row>
    <row r="83" ht="15.75" customHeight="1">
      <c r="A83" s="3">
        <v>1.1880868157E11</v>
      </c>
      <c r="B83" s="3">
        <v>4.59704856E8</v>
      </c>
      <c r="C83" s="4">
        <v>45713.56185185185</v>
      </c>
      <c r="D83" s="4">
        <v>45713.569016203706</v>
      </c>
      <c r="E83" s="3" t="s">
        <v>523</v>
      </c>
      <c r="J83" s="3" t="s">
        <v>130</v>
      </c>
      <c r="K83" s="3" t="s">
        <v>45</v>
      </c>
      <c r="P83" s="5"/>
      <c r="Q83" s="3" t="s">
        <v>47</v>
      </c>
      <c r="R83" s="3" t="s">
        <v>49</v>
      </c>
      <c r="S83" s="3" t="s">
        <v>47</v>
      </c>
      <c r="T83" s="3" t="s">
        <v>56</v>
      </c>
      <c r="U83" s="3" t="s">
        <v>48</v>
      </c>
      <c r="V83" s="3" t="s">
        <v>48</v>
      </c>
      <c r="W83" s="3" t="s">
        <v>56</v>
      </c>
      <c r="X83" s="3" t="s">
        <v>56</v>
      </c>
      <c r="Y83" s="3" t="s">
        <v>56</v>
      </c>
      <c r="Z83" s="3" t="s">
        <v>56</v>
      </c>
      <c r="AA83" s="3" t="s">
        <v>56</v>
      </c>
      <c r="AB83" s="3" t="s">
        <v>56</v>
      </c>
      <c r="AD83" s="5" t="s">
        <v>524</v>
      </c>
      <c r="AE83" s="5" t="s">
        <v>525</v>
      </c>
      <c r="AF83" s="5" t="s">
        <v>526</v>
      </c>
      <c r="AK83" s="5" t="s">
        <v>527</v>
      </c>
      <c r="AL83" s="5"/>
    </row>
    <row r="84" ht="15.75" customHeight="1">
      <c r="A84" s="3">
        <v>1.18808649061E11</v>
      </c>
      <c r="B84" s="3">
        <v>4.59704856E8</v>
      </c>
      <c r="C84" s="4">
        <v>45713.538668981484</v>
      </c>
      <c r="D84" s="4">
        <v>45713.54219907407</v>
      </c>
      <c r="E84" s="3" t="s">
        <v>528</v>
      </c>
      <c r="J84" s="3" t="s">
        <v>130</v>
      </c>
      <c r="K84" s="3" t="s">
        <v>45</v>
      </c>
      <c r="L84" s="3" t="s">
        <v>21</v>
      </c>
      <c r="P84" s="5" t="s">
        <v>529</v>
      </c>
      <c r="Q84" s="3" t="s">
        <v>49</v>
      </c>
      <c r="R84" s="3" t="s">
        <v>49</v>
      </c>
      <c r="S84" s="3" t="s">
        <v>48</v>
      </c>
      <c r="T84" s="3" t="s">
        <v>48</v>
      </c>
      <c r="U84" s="3" t="s">
        <v>48</v>
      </c>
      <c r="V84" s="3" t="s">
        <v>48</v>
      </c>
      <c r="W84" s="3" t="s">
        <v>47</v>
      </c>
      <c r="X84" s="3" t="s">
        <v>56</v>
      </c>
      <c r="Y84" s="3" t="s">
        <v>56</v>
      </c>
      <c r="Z84" s="3" t="s">
        <v>56</v>
      </c>
      <c r="AA84" s="3" t="s">
        <v>48</v>
      </c>
      <c r="AB84" s="3" t="s">
        <v>48</v>
      </c>
      <c r="AD84" s="5" t="s">
        <v>530</v>
      </c>
      <c r="AE84" s="5" t="s">
        <v>531</v>
      </c>
      <c r="AF84" s="5" t="s">
        <v>412</v>
      </c>
      <c r="AH84" s="3" t="s">
        <v>40</v>
      </c>
      <c r="AK84" s="5"/>
      <c r="AL84" s="5"/>
    </row>
    <row r="85" ht="15.75" customHeight="1">
      <c r="A85" s="3">
        <v>1.18808646833E11</v>
      </c>
      <c r="B85" s="3">
        <v>4.59704856E8</v>
      </c>
      <c r="C85" s="4">
        <v>45713.53804398148</v>
      </c>
      <c r="D85" s="4">
        <v>45713.54043981482</v>
      </c>
      <c r="E85" s="3" t="s">
        <v>532</v>
      </c>
      <c r="J85" s="3" t="s">
        <v>53</v>
      </c>
      <c r="K85" s="3" t="s">
        <v>248</v>
      </c>
      <c r="P85" s="5" t="s">
        <v>533</v>
      </c>
      <c r="Q85" s="3" t="s">
        <v>56</v>
      </c>
      <c r="R85" s="3" t="s">
        <v>48</v>
      </c>
      <c r="S85" s="3" t="s">
        <v>56</v>
      </c>
      <c r="T85" s="3" t="s">
        <v>56</v>
      </c>
      <c r="U85" s="3" t="s">
        <v>48</v>
      </c>
      <c r="V85" s="3" t="s">
        <v>56</v>
      </c>
      <c r="W85" s="3" t="s">
        <v>56</v>
      </c>
      <c r="X85" s="3" t="s">
        <v>56</v>
      </c>
      <c r="Y85" s="3" t="s">
        <v>56</v>
      </c>
      <c r="Z85" s="3" t="s">
        <v>56</v>
      </c>
      <c r="AA85" s="3" t="s">
        <v>56</v>
      </c>
      <c r="AB85" s="3" t="s">
        <v>56</v>
      </c>
      <c r="AD85" s="5" t="s">
        <v>534</v>
      </c>
      <c r="AE85" s="5"/>
      <c r="AF85" s="5" t="s">
        <v>87</v>
      </c>
      <c r="AK85" s="5" t="s">
        <v>535</v>
      </c>
      <c r="AL85" s="5"/>
    </row>
    <row r="86" ht="15.75" customHeight="1">
      <c r="A86" s="3">
        <v>1.18808645134E11</v>
      </c>
      <c r="B86" s="3">
        <v>4.59704856E8</v>
      </c>
      <c r="C86" s="4">
        <v>45713.53418981482</v>
      </c>
      <c r="D86" s="4">
        <v>45713.5391087963</v>
      </c>
      <c r="E86" s="3" t="s">
        <v>536</v>
      </c>
      <c r="J86" s="3" t="s">
        <v>53</v>
      </c>
      <c r="K86" s="3" t="s">
        <v>115</v>
      </c>
      <c r="L86" s="3" t="s">
        <v>21</v>
      </c>
      <c r="P86" s="5" t="s">
        <v>537</v>
      </c>
      <c r="Q86" s="3" t="s">
        <v>56</v>
      </c>
      <c r="R86" s="3" t="s">
        <v>48</v>
      </c>
      <c r="S86" s="3" t="s">
        <v>56</v>
      </c>
      <c r="T86" s="3" t="s">
        <v>56</v>
      </c>
      <c r="U86" s="3" t="s">
        <v>48</v>
      </c>
      <c r="V86" s="3" t="s">
        <v>48</v>
      </c>
      <c r="W86" s="3" t="s">
        <v>49</v>
      </c>
      <c r="X86" s="3" t="s">
        <v>56</v>
      </c>
      <c r="Y86" s="3" t="s">
        <v>56</v>
      </c>
      <c r="Z86" s="3" t="s">
        <v>56</v>
      </c>
      <c r="AA86" s="3" t="s">
        <v>56</v>
      </c>
      <c r="AB86" s="3" t="s">
        <v>56</v>
      </c>
      <c r="AD86" s="5" t="s">
        <v>538</v>
      </c>
      <c r="AE86" s="5" t="s">
        <v>539</v>
      </c>
      <c r="AF86" s="5" t="s">
        <v>540</v>
      </c>
      <c r="AJ86" s="3" t="s">
        <v>541</v>
      </c>
      <c r="AK86" s="5" t="s">
        <v>542</v>
      </c>
      <c r="AL86" s="5" t="s">
        <v>207</v>
      </c>
    </row>
    <row r="87" ht="15.75" customHeight="1">
      <c r="A87" s="3">
        <v>1.18808638426E11</v>
      </c>
      <c r="B87" s="3">
        <v>4.59704856E8</v>
      </c>
      <c r="C87" s="4">
        <v>45713.52974537037</v>
      </c>
      <c r="D87" s="4">
        <v>45713.53364583333</v>
      </c>
      <c r="E87" s="3" t="s">
        <v>543</v>
      </c>
      <c r="J87" s="3" t="s">
        <v>53</v>
      </c>
      <c r="K87" s="3" t="s">
        <v>54</v>
      </c>
      <c r="N87" s="3" t="s">
        <v>23</v>
      </c>
      <c r="P87" s="5" t="s">
        <v>544</v>
      </c>
      <c r="Q87" s="3" t="s">
        <v>56</v>
      </c>
      <c r="R87" s="3" t="s">
        <v>48</v>
      </c>
      <c r="S87" s="3" t="s">
        <v>56</v>
      </c>
      <c r="T87" s="3" t="s">
        <v>48</v>
      </c>
      <c r="U87" s="3" t="s">
        <v>48</v>
      </c>
      <c r="V87" s="3" t="s">
        <v>48</v>
      </c>
      <c r="W87" s="3" t="s">
        <v>56</v>
      </c>
      <c r="X87" s="3" t="s">
        <v>56</v>
      </c>
      <c r="Y87" s="3" t="s">
        <v>56</v>
      </c>
      <c r="Z87" s="3" t="s">
        <v>56</v>
      </c>
      <c r="AA87" s="3" t="s">
        <v>56</v>
      </c>
      <c r="AB87" s="3" t="s">
        <v>56</v>
      </c>
      <c r="AD87" s="5" t="s">
        <v>545</v>
      </c>
      <c r="AE87" s="5" t="s">
        <v>546</v>
      </c>
      <c r="AF87" s="5" t="s">
        <v>87</v>
      </c>
      <c r="AJ87" s="3" t="s">
        <v>547</v>
      </c>
      <c r="AK87" s="5" t="s">
        <v>548</v>
      </c>
      <c r="AL87" s="5"/>
    </row>
    <row r="88" ht="15.75" customHeight="1">
      <c r="A88" s="3">
        <v>1.18808621061E11</v>
      </c>
      <c r="B88" s="3">
        <v>4.59704856E8</v>
      </c>
      <c r="C88" s="4">
        <v>45713.51429398148</v>
      </c>
      <c r="D88" s="4">
        <v>45713.51856481482</v>
      </c>
      <c r="E88" s="3" t="s">
        <v>549</v>
      </c>
      <c r="J88" s="3" t="s">
        <v>44</v>
      </c>
      <c r="K88" s="3" t="s">
        <v>115</v>
      </c>
      <c r="P88" s="5" t="s">
        <v>550</v>
      </c>
      <c r="Q88" s="3" t="s">
        <v>56</v>
      </c>
      <c r="R88" s="3" t="s">
        <v>48</v>
      </c>
      <c r="S88" s="3" t="s">
        <v>48</v>
      </c>
      <c r="T88" s="3" t="s">
        <v>56</v>
      </c>
      <c r="U88" s="3" t="s">
        <v>48</v>
      </c>
      <c r="V88" s="3" t="s">
        <v>56</v>
      </c>
      <c r="W88" s="3" t="s">
        <v>56</v>
      </c>
      <c r="X88" s="3" t="s">
        <v>56</v>
      </c>
      <c r="Y88" s="3" t="s">
        <v>56</v>
      </c>
      <c r="Z88" s="3" t="s">
        <v>56</v>
      </c>
      <c r="AA88" s="3" t="s">
        <v>56</v>
      </c>
      <c r="AB88" s="3" t="s">
        <v>56</v>
      </c>
      <c r="AD88" s="5" t="s">
        <v>551</v>
      </c>
      <c r="AE88" s="5" t="s">
        <v>552</v>
      </c>
      <c r="AF88" s="5" t="s">
        <v>553</v>
      </c>
      <c r="AI88" s="3" t="s">
        <v>41</v>
      </c>
      <c r="AK88" s="5" t="s">
        <v>554</v>
      </c>
      <c r="AL88" s="5" t="s">
        <v>555</v>
      </c>
    </row>
    <row r="89" ht="15.75" customHeight="1">
      <c r="A89" s="3">
        <v>1.18808597336E11</v>
      </c>
      <c r="B89" s="3">
        <v>4.59704856E8</v>
      </c>
      <c r="C89" s="4">
        <v>45713.49607638889</v>
      </c>
      <c r="D89" s="4">
        <v>45713.49900462963</v>
      </c>
      <c r="E89" s="3" t="s">
        <v>556</v>
      </c>
      <c r="J89" s="3" t="s">
        <v>53</v>
      </c>
      <c r="K89" s="3" t="s">
        <v>196</v>
      </c>
      <c r="O89" s="3" t="s">
        <v>24</v>
      </c>
      <c r="P89" s="5"/>
      <c r="Q89" s="3" t="s">
        <v>56</v>
      </c>
      <c r="R89" s="3" t="s">
        <v>48</v>
      </c>
      <c r="S89" s="3" t="s">
        <v>49</v>
      </c>
      <c r="T89" s="3" t="s">
        <v>56</v>
      </c>
      <c r="U89" s="3" t="s">
        <v>48</v>
      </c>
      <c r="V89" s="3" t="s">
        <v>48</v>
      </c>
      <c r="W89" s="3" t="s">
        <v>48</v>
      </c>
      <c r="X89" s="3" t="s">
        <v>49</v>
      </c>
      <c r="Y89" s="3" t="s">
        <v>56</v>
      </c>
      <c r="Z89" s="3" t="s">
        <v>56</v>
      </c>
      <c r="AA89" s="3" t="s">
        <v>56</v>
      </c>
      <c r="AB89" s="3" t="s">
        <v>56</v>
      </c>
      <c r="AD89" s="5" t="s">
        <v>557</v>
      </c>
      <c r="AE89" s="5"/>
      <c r="AF89" s="5" t="s">
        <v>558</v>
      </c>
      <c r="AK89" s="5"/>
      <c r="AL89" s="5"/>
    </row>
    <row r="90" ht="15.75" customHeight="1">
      <c r="A90" s="3">
        <v>1.18808555606E11</v>
      </c>
      <c r="B90" s="3">
        <v>4.59704856E8</v>
      </c>
      <c r="C90" s="4">
        <v>45713.45847222222</v>
      </c>
      <c r="D90" s="4">
        <v>45713.46413194444</v>
      </c>
      <c r="E90" s="3" t="s">
        <v>559</v>
      </c>
      <c r="J90" s="3" t="s">
        <v>53</v>
      </c>
      <c r="K90" s="3" t="s">
        <v>248</v>
      </c>
      <c r="P90" s="5" t="s">
        <v>560</v>
      </c>
      <c r="Q90" s="3" t="s">
        <v>49</v>
      </c>
      <c r="R90" s="3" t="s">
        <v>56</v>
      </c>
      <c r="S90" s="3" t="s">
        <v>56</v>
      </c>
      <c r="T90" s="3" t="s">
        <v>56</v>
      </c>
      <c r="U90" s="3" t="s">
        <v>56</v>
      </c>
      <c r="V90" s="3" t="s">
        <v>56</v>
      </c>
      <c r="W90" s="3" t="s">
        <v>48</v>
      </c>
      <c r="X90" s="3" t="s">
        <v>49</v>
      </c>
      <c r="Z90" s="3" t="s">
        <v>56</v>
      </c>
      <c r="AA90" s="3" t="s">
        <v>56</v>
      </c>
      <c r="AB90" s="3" t="s">
        <v>56</v>
      </c>
      <c r="AD90" s="5"/>
      <c r="AE90" s="5" t="s">
        <v>561</v>
      </c>
      <c r="AF90" s="5" t="s">
        <v>562</v>
      </c>
      <c r="AK90" s="5" t="s">
        <v>128</v>
      </c>
      <c r="AL90" s="5"/>
    </row>
    <row r="91" ht="15.75" customHeight="1">
      <c r="A91" s="3">
        <v>1.18808513787E11</v>
      </c>
      <c r="B91" s="3">
        <v>4.59704856E8</v>
      </c>
      <c r="C91" s="4">
        <v>45713.428194444445</v>
      </c>
      <c r="D91" s="4">
        <v>45713.43070601852</v>
      </c>
      <c r="E91" s="3" t="s">
        <v>563</v>
      </c>
      <c r="J91" s="3" t="s">
        <v>123</v>
      </c>
      <c r="K91" s="3" t="s">
        <v>248</v>
      </c>
      <c r="L91" s="3" t="s">
        <v>21</v>
      </c>
      <c r="P91" s="5" t="s">
        <v>564</v>
      </c>
      <c r="Q91" s="3" t="s">
        <v>49</v>
      </c>
      <c r="R91" s="3" t="s">
        <v>49</v>
      </c>
      <c r="S91" s="3" t="s">
        <v>56</v>
      </c>
      <c r="T91" s="3" t="s">
        <v>56</v>
      </c>
      <c r="U91" s="3" t="s">
        <v>48</v>
      </c>
      <c r="V91" s="3" t="s">
        <v>56</v>
      </c>
      <c r="W91" s="3" t="s">
        <v>56</v>
      </c>
      <c r="X91" s="3" t="s">
        <v>56</v>
      </c>
      <c r="Y91" s="3" t="s">
        <v>56</v>
      </c>
      <c r="Z91" s="3" t="s">
        <v>56</v>
      </c>
      <c r="AA91" s="3" t="s">
        <v>56</v>
      </c>
      <c r="AB91" s="3" t="s">
        <v>56</v>
      </c>
      <c r="AD91" s="5" t="s">
        <v>565</v>
      </c>
      <c r="AE91" s="5" t="s">
        <v>566</v>
      </c>
      <c r="AF91" s="5" t="s">
        <v>412</v>
      </c>
      <c r="AK91" s="5"/>
      <c r="AL91" s="5"/>
    </row>
    <row r="92" ht="15.75" customHeight="1">
      <c r="A92" s="3">
        <v>1.1880851273E11</v>
      </c>
      <c r="B92" s="3">
        <v>4.59704856E8</v>
      </c>
      <c r="C92" s="4">
        <v>45713.42244212963</v>
      </c>
      <c r="D92" s="4">
        <v>45713.42980324074</v>
      </c>
      <c r="E92" s="3" t="s">
        <v>567</v>
      </c>
      <c r="J92" s="3" t="s">
        <v>53</v>
      </c>
      <c r="K92" s="3" t="s">
        <v>115</v>
      </c>
      <c r="L92" s="3" t="s">
        <v>21</v>
      </c>
      <c r="P92" s="5" t="s">
        <v>568</v>
      </c>
      <c r="R92" s="3" t="s">
        <v>48</v>
      </c>
      <c r="S92" s="3" t="s">
        <v>48</v>
      </c>
      <c r="U92" s="3" t="s">
        <v>48</v>
      </c>
      <c r="V92" s="3" t="s">
        <v>48</v>
      </c>
      <c r="AD92" s="5" t="s">
        <v>569</v>
      </c>
      <c r="AE92" s="5" t="s">
        <v>570</v>
      </c>
      <c r="AF92" s="5" t="s">
        <v>571</v>
      </c>
      <c r="AK92" s="5" t="s">
        <v>572</v>
      </c>
      <c r="AL92" s="5" t="s">
        <v>573</v>
      </c>
    </row>
    <row r="93" ht="15.75" customHeight="1">
      <c r="A93" s="3">
        <v>1.18808503178E11</v>
      </c>
      <c r="B93" s="3">
        <v>4.59704856E8</v>
      </c>
      <c r="C93" s="4">
        <v>45713.419016203705</v>
      </c>
      <c r="D93" s="4">
        <v>45713.42256944445</v>
      </c>
      <c r="E93" s="3" t="s">
        <v>574</v>
      </c>
      <c r="J93" s="3" t="s">
        <v>53</v>
      </c>
      <c r="K93" s="3" t="s">
        <v>115</v>
      </c>
      <c r="P93" s="5" t="s">
        <v>575</v>
      </c>
      <c r="R93" s="3" t="s">
        <v>48</v>
      </c>
      <c r="U93" s="3" t="s">
        <v>49</v>
      </c>
      <c r="AD93" s="5" t="s">
        <v>576</v>
      </c>
      <c r="AE93" s="5" t="s">
        <v>577</v>
      </c>
      <c r="AF93" s="5" t="s">
        <v>87</v>
      </c>
      <c r="AK93" s="5" t="s">
        <v>87</v>
      </c>
      <c r="AL93" s="5"/>
    </row>
    <row r="94" ht="15.75" customHeight="1">
      <c r="A94" s="3">
        <v>1.18808487613E11</v>
      </c>
      <c r="B94" s="3">
        <v>4.59704856E8</v>
      </c>
      <c r="C94" s="4">
        <v>45713.40855324074</v>
      </c>
      <c r="D94" s="4">
        <v>45713.41034722222</v>
      </c>
      <c r="E94" s="3" t="s">
        <v>578</v>
      </c>
      <c r="J94" s="3" t="s">
        <v>130</v>
      </c>
      <c r="K94" s="3" t="s">
        <v>196</v>
      </c>
      <c r="P94" s="5" t="s">
        <v>181</v>
      </c>
      <c r="Q94" s="3" t="s">
        <v>56</v>
      </c>
      <c r="R94" s="3" t="s">
        <v>48</v>
      </c>
      <c r="S94" s="3" t="s">
        <v>56</v>
      </c>
      <c r="T94" s="3" t="s">
        <v>56</v>
      </c>
      <c r="U94" s="3" t="s">
        <v>56</v>
      </c>
      <c r="V94" s="3" t="s">
        <v>56</v>
      </c>
      <c r="W94" s="3" t="s">
        <v>56</v>
      </c>
      <c r="X94" s="3" t="s">
        <v>56</v>
      </c>
      <c r="Y94" s="3" t="s">
        <v>48</v>
      </c>
      <c r="Z94" s="3" t="s">
        <v>56</v>
      </c>
      <c r="AA94" s="3" t="s">
        <v>56</v>
      </c>
      <c r="AB94" s="3" t="s">
        <v>56</v>
      </c>
      <c r="AC94" s="3" t="s">
        <v>579</v>
      </c>
      <c r="AD94" s="5" t="s">
        <v>580</v>
      </c>
      <c r="AE94" s="5" t="s">
        <v>581</v>
      </c>
      <c r="AF94" s="5" t="s">
        <v>87</v>
      </c>
      <c r="AK94" s="5"/>
      <c r="AL94" s="5"/>
    </row>
    <row r="95" ht="15.75" customHeight="1">
      <c r="A95" s="3">
        <v>1.18808478225E11</v>
      </c>
      <c r="B95" s="3">
        <v>4.59704856E8</v>
      </c>
      <c r="C95" s="4">
        <v>45713.40001157407</v>
      </c>
      <c r="D95" s="4">
        <v>45713.40261574074</v>
      </c>
      <c r="E95" s="3" t="s">
        <v>582</v>
      </c>
      <c r="J95" s="3" t="s">
        <v>53</v>
      </c>
      <c r="K95" s="3" t="s">
        <v>196</v>
      </c>
      <c r="L95" s="3" t="s">
        <v>21</v>
      </c>
      <c r="P95" s="5" t="s">
        <v>583</v>
      </c>
      <c r="Q95" s="3" t="s">
        <v>56</v>
      </c>
      <c r="R95" s="3" t="s">
        <v>56</v>
      </c>
      <c r="S95" s="3" t="s">
        <v>56</v>
      </c>
      <c r="T95" s="3" t="s">
        <v>56</v>
      </c>
      <c r="U95" s="3" t="s">
        <v>56</v>
      </c>
      <c r="V95" s="3" t="s">
        <v>56</v>
      </c>
      <c r="W95" s="3" t="s">
        <v>56</v>
      </c>
      <c r="X95" s="3" t="s">
        <v>56</v>
      </c>
      <c r="Y95" s="3" t="s">
        <v>56</v>
      </c>
      <c r="Z95" s="3" t="s">
        <v>56</v>
      </c>
      <c r="AA95" s="3" t="s">
        <v>56</v>
      </c>
      <c r="AB95" s="3" t="s">
        <v>48</v>
      </c>
      <c r="AC95" s="3" t="s">
        <v>584</v>
      </c>
      <c r="AD95" s="5" t="s">
        <v>585</v>
      </c>
      <c r="AE95" s="5" t="s">
        <v>586</v>
      </c>
      <c r="AF95" s="5" t="s">
        <v>587</v>
      </c>
      <c r="AJ95" s="3" t="s">
        <v>155</v>
      </c>
      <c r="AK95" s="5" t="s">
        <v>155</v>
      </c>
      <c r="AL95" s="5" t="s">
        <v>588</v>
      </c>
    </row>
    <row r="96" ht="15.75" customHeight="1">
      <c r="A96" s="3">
        <v>1.18808459556E11</v>
      </c>
      <c r="B96" s="3">
        <v>4.59704856E8</v>
      </c>
      <c r="C96" s="4">
        <v>45713.38547453703</v>
      </c>
      <c r="D96" s="4">
        <v>45713.38743055556</v>
      </c>
      <c r="E96" s="3" t="s">
        <v>589</v>
      </c>
      <c r="J96" s="3" t="s">
        <v>53</v>
      </c>
      <c r="L96" s="3" t="s">
        <v>21</v>
      </c>
      <c r="P96" s="5" t="s">
        <v>590</v>
      </c>
      <c r="R96" s="3" t="s">
        <v>56</v>
      </c>
      <c r="S96" s="3" t="s">
        <v>56</v>
      </c>
      <c r="T96" s="3" t="s">
        <v>56</v>
      </c>
      <c r="U96" s="3" t="s">
        <v>48</v>
      </c>
      <c r="V96" s="3" t="s">
        <v>56</v>
      </c>
      <c r="W96" s="3" t="s">
        <v>48</v>
      </c>
      <c r="X96" s="3" t="s">
        <v>56</v>
      </c>
      <c r="Y96" s="3" t="s">
        <v>56</v>
      </c>
      <c r="Z96" s="3" t="s">
        <v>56</v>
      </c>
      <c r="AA96" s="3" t="s">
        <v>56</v>
      </c>
      <c r="AB96" s="3" t="s">
        <v>56</v>
      </c>
      <c r="AD96" s="5" t="s">
        <v>496</v>
      </c>
      <c r="AE96" s="5"/>
      <c r="AF96" s="5" t="s">
        <v>87</v>
      </c>
      <c r="AJ96" s="3" t="s">
        <v>591</v>
      </c>
      <c r="AK96" s="5" t="s">
        <v>59</v>
      </c>
      <c r="AL96" s="5"/>
    </row>
    <row r="97" ht="15.75" customHeight="1">
      <c r="A97" s="3">
        <v>1.18808452595E11</v>
      </c>
      <c r="B97" s="3">
        <v>4.59704856E8</v>
      </c>
      <c r="C97" s="4">
        <v>45713.36755787037</v>
      </c>
      <c r="D97" s="4">
        <v>45713.38134259259</v>
      </c>
      <c r="E97" s="3" t="s">
        <v>592</v>
      </c>
      <c r="J97" s="3" t="s">
        <v>53</v>
      </c>
      <c r="K97" s="3" t="s">
        <v>54</v>
      </c>
      <c r="M97" s="3" t="s">
        <v>22</v>
      </c>
      <c r="N97" s="3" t="s">
        <v>23</v>
      </c>
      <c r="O97" s="3" t="s">
        <v>24</v>
      </c>
      <c r="P97" s="5" t="s">
        <v>593</v>
      </c>
      <c r="Q97" s="3" t="s">
        <v>48</v>
      </c>
      <c r="R97" s="3" t="s">
        <v>48</v>
      </c>
      <c r="S97" s="3" t="s">
        <v>56</v>
      </c>
      <c r="T97" s="3" t="s">
        <v>56</v>
      </c>
      <c r="U97" s="3" t="s">
        <v>48</v>
      </c>
      <c r="V97" s="3" t="s">
        <v>56</v>
      </c>
      <c r="W97" s="3" t="s">
        <v>56</v>
      </c>
      <c r="X97" s="3" t="s">
        <v>56</v>
      </c>
      <c r="Y97" s="3" t="s">
        <v>56</v>
      </c>
      <c r="Z97" s="3" t="s">
        <v>56</v>
      </c>
      <c r="AA97" s="3" t="s">
        <v>56</v>
      </c>
      <c r="AB97" s="3" t="s">
        <v>48</v>
      </c>
      <c r="AD97" s="5" t="s">
        <v>594</v>
      </c>
      <c r="AE97" s="5" t="s">
        <v>595</v>
      </c>
      <c r="AF97" s="5" t="s">
        <v>596</v>
      </c>
      <c r="AJ97" s="3" t="s">
        <v>597</v>
      </c>
      <c r="AK97" s="5" t="s">
        <v>598</v>
      </c>
      <c r="AL97" s="5" t="s">
        <v>599</v>
      </c>
    </row>
    <row r="98" ht="15.75" customHeight="1">
      <c r="A98" s="3">
        <v>1.18808445759E11</v>
      </c>
      <c r="B98" s="3">
        <v>4.59704856E8</v>
      </c>
      <c r="C98" s="4">
        <v>45713.370300925926</v>
      </c>
      <c r="D98" s="4">
        <v>45713.37546296296</v>
      </c>
      <c r="E98" s="3" t="s">
        <v>600</v>
      </c>
      <c r="J98" s="3" t="s">
        <v>130</v>
      </c>
      <c r="K98" s="3" t="s">
        <v>69</v>
      </c>
      <c r="L98" s="3" t="s">
        <v>21</v>
      </c>
      <c r="P98" s="5" t="s">
        <v>601</v>
      </c>
      <c r="Q98" s="3" t="s">
        <v>49</v>
      </c>
      <c r="R98" s="3" t="s">
        <v>48</v>
      </c>
      <c r="S98" s="3" t="s">
        <v>56</v>
      </c>
      <c r="T98" s="3" t="s">
        <v>56</v>
      </c>
      <c r="U98" s="3" t="s">
        <v>48</v>
      </c>
      <c r="V98" s="3" t="s">
        <v>56</v>
      </c>
      <c r="W98" s="3" t="s">
        <v>56</v>
      </c>
      <c r="X98" s="3" t="s">
        <v>48</v>
      </c>
      <c r="Y98" s="3" t="s">
        <v>56</v>
      </c>
      <c r="Z98" s="3" t="s">
        <v>56</v>
      </c>
      <c r="AA98" s="3" t="s">
        <v>56</v>
      </c>
      <c r="AB98" s="3" t="s">
        <v>56</v>
      </c>
      <c r="AD98" s="5" t="s">
        <v>602</v>
      </c>
      <c r="AE98" s="5" t="s">
        <v>603</v>
      </c>
      <c r="AF98" s="5" t="s">
        <v>604</v>
      </c>
      <c r="AK98" s="5" t="s">
        <v>605</v>
      </c>
      <c r="AL98" s="5" t="s">
        <v>606</v>
      </c>
    </row>
    <row r="99" ht="15.75" customHeight="1">
      <c r="A99" s="3">
        <v>1.18808441494E11</v>
      </c>
      <c r="B99" s="3">
        <v>4.59704856E8</v>
      </c>
      <c r="C99" s="4">
        <v>45713.36733796296</v>
      </c>
      <c r="D99" s="4">
        <v>45713.3716087963</v>
      </c>
      <c r="E99" s="3" t="s">
        <v>607</v>
      </c>
      <c r="J99" s="3" t="s">
        <v>130</v>
      </c>
      <c r="K99" s="3" t="s">
        <v>196</v>
      </c>
      <c r="P99" s="5" t="s">
        <v>608</v>
      </c>
      <c r="Q99" s="3" t="s">
        <v>48</v>
      </c>
      <c r="R99" s="3" t="s">
        <v>48</v>
      </c>
      <c r="S99" s="3" t="s">
        <v>56</v>
      </c>
      <c r="T99" s="3" t="s">
        <v>56</v>
      </c>
      <c r="U99" s="3" t="s">
        <v>56</v>
      </c>
      <c r="V99" s="3" t="s">
        <v>48</v>
      </c>
      <c r="W99" s="3" t="s">
        <v>56</v>
      </c>
      <c r="X99" s="3" t="s">
        <v>56</v>
      </c>
      <c r="Y99" s="3" t="s">
        <v>56</v>
      </c>
      <c r="Z99" s="3" t="s">
        <v>56</v>
      </c>
      <c r="AA99" s="3" t="s">
        <v>56</v>
      </c>
      <c r="AB99" s="3" t="s">
        <v>56</v>
      </c>
      <c r="AD99" s="5" t="s">
        <v>609</v>
      </c>
      <c r="AE99" s="5" t="s">
        <v>610</v>
      </c>
      <c r="AF99" s="5" t="s">
        <v>611</v>
      </c>
      <c r="AK99" s="5" t="s">
        <v>612</v>
      </c>
      <c r="AL99" s="5"/>
    </row>
    <row r="100" ht="15.75" customHeight="1">
      <c r="A100" s="3">
        <v>1.1880843951E11</v>
      </c>
      <c r="B100" s="3">
        <v>4.59704856E8</v>
      </c>
      <c r="C100" s="4">
        <v>45713.360925925925</v>
      </c>
      <c r="D100" s="4">
        <v>45713.369780092595</v>
      </c>
      <c r="E100" s="3" t="s">
        <v>613</v>
      </c>
      <c r="J100" s="3" t="s">
        <v>53</v>
      </c>
      <c r="K100" s="3" t="s">
        <v>196</v>
      </c>
      <c r="P100" s="5" t="s">
        <v>614</v>
      </c>
      <c r="Q100" s="3" t="s">
        <v>56</v>
      </c>
      <c r="R100" s="3" t="s">
        <v>49</v>
      </c>
      <c r="S100" s="3" t="s">
        <v>56</v>
      </c>
      <c r="T100" s="3" t="s">
        <v>56</v>
      </c>
      <c r="U100" s="3" t="s">
        <v>56</v>
      </c>
      <c r="V100" s="3" t="s">
        <v>56</v>
      </c>
      <c r="W100" s="3" t="s">
        <v>48</v>
      </c>
      <c r="X100" s="3" t="s">
        <v>56</v>
      </c>
      <c r="Y100" s="3" t="s">
        <v>56</v>
      </c>
      <c r="Z100" s="3" t="s">
        <v>56</v>
      </c>
      <c r="AA100" s="3" t="s">
        <v>56</v>
      </c>
      <c r="AB100" s="3" t="s">
        <v>56</v>
      </c>
      <c r="AD100" s="5"/>
      <c r="AE100" s="5" t="s">
        <v>615</v>
      </c>
      <c r="AF100" s="5" t="s">
        <v>616</v>
      </c>
      <c r="AJ100" s="3" t="s">
        <v>617</v>
      </c>
      <c r="AK100" s="5" t="s">
        <v>618</v>
      </c>
      <c r="AL100" s="5" t="s">
        <v>619</v>
      </c>
    </row>
    <row r="101" ht="15.75" customHeight="1">
      <c r="A101" s="3">
        <v>1.18808395971E11</v>
      </c>
      <c r="B101" s="3">
        <v>4.59704856E8</v>
      </c>
      <c r="C101" s="4">
        <v>45713.33159722222</v>
      </c>
      <c r="D101" s="4">
        <v>45713.3334837963</v>
      </c>
      <c r="E101" s="3" t="s">
        <v>620</v>
      </c>
      <c r="J101" s="3" t="s">
        <v>53</v>
      </c>
      <c r="K101" s="3" t="s">
        <v>45</v>
      </c>
      <c r="P101" s="5" t="s">
        <v>621</v>
      </c>
      <c r="Q101" s="3" t="s">
        <v>56</v>
      </c>
      <c r="R101" s="3" t="s">
        <v>48</v>
      </c>
      <c r="S101" s="3" t="s">
        <v>48</v>
      </c>
      <c r="T101" s="3" t="s">
        <v>56</v>
      </c>
      <c r="U101" s="3" t="s">
        <v>56</v>
      </c>
      <c r="V101" s="3" t="s">
        <v>56</v>
      </c>
      <c r="W101" s="3" t="s">
        <v>56</v>
      </c>
      <c r="X101" s="3" t="s">
        <v>48</v>
      </c>
      <c r="Y101" s="3" t="s">
        <v>56</v>
      </c>
      <c r="Z101" s="3" t="s">
        <v>56</v>
      </c>
      <c r="AA101" s="3" t="s">
        <v>48</v>
      </c>
      <c r="AB101" s="3" t="s">
        <v>48</v>
      </c>
      <c r="AD101" s="5" t="s">
        <v>622</v>
      </c>
      <c r="AE101" s="5" t="s">
        <v>623</v>
      </c>
      <c r="AF101" s="5" t="s">
        <v>87</v>
      </c>
      <c r="AK101" s="5" t="s">
        <v>624</v>
      </c>
      <c r="AL101" s="5"/>
    </row>
    <row r="102" ht="15.75" customHeight="1">
      <c r="A102" s="3">
        <v>1.18808394249E11</v>
      </c>
      <c r="B102" s="3">
        <v>4.59704856E8</v>
      </c>
      <c r="C102" s="4">
        <v>45713.33107638889</v>
      </c>
      <c r="D102" s="4">
        <v>45713.331921296296</v>
      </c>
      <c r="E102" s="3" t="s">
        <v>625</v>
      </c>
      <c r="J102" s="3" t="s">
        <v>53</v>
      </c>
      <c r="K102" s="3" t="s">
        <v>69</v>
      </c>
      <c r="L102" s="3" t="s">
        <v>21</v>
      </c>
      <c r="P102" s="5"/>
      <c r="Q102" s="3" t="s">
        <v>49</v>
      </c>
      <c r="R102" s="3" t="s">
        <v>48</v>
      </c>
      <c r="S102" s="3" t="s">
        <v>48</v>
      </c>
      <c r="T102" s="3" t="s">
        <v>48</v>
      </c>
      <c r="U102" s="3" t="s">
        <v>48</v>
      </c>
      <c r="V102" s="3" t="s">
        <v>48</v>
      </c>
      <c r="W102" s="3" t="s">
        <v>48</v>
      </c>
      <c r="X102" s="3" t="s">
        <v>48</v>
      </c>
      <c r="Y102" s="3" t="s">
        <v>48</v>
      </c>
      <c r="Z102" s="3" t="s">
        <v>48</v>
      </c>
      <c r="AA102" s="3" t="s">
        <v>48</v>
      </c>
      <c r="AB102" s="3" t="s">
        <v>56</v>
      </c>
      <c r="AD102" s="5"/>
      <c r="AE102" s="5"/>
      <c r="AF102" s="5"/>
      <c r="AK102" s="5"/>
      <c r="AL102" s="5"/>
    </row>
    <row r="103" ht="15.75" customHeight="1">
      <c r="A103" s="3">
        <v>1.18808383006E11</v>
      </c>
      <c r="B103" s="3">
        <v>4.59704856E8</v>
      </c>
      <c r="C103" s="4">
        <v>45713.31422453704</v>
      </c>
      <c r="D103" s="4">
        <v>45713.321435185186</v>
      </c>
      <c r="E103" s="3" t="s">
        <v>626</v>
      </c>
      <c r="J103" s="3" t="s">
        <v>53</v>
      </c>
      <c r="K103" s="3" t="s">
        <v>54</v>
      </c>
      <c r="L103" s="3" t="s">
        <v>21</v>
      </c>
      <c r="P103" s="5" t="s">
        <v>627</v>
      </c>
      <c r="Q103" s="3" t="s">
        <v>47</v>
      </c>
      <c r="R103" s="3" t="s">
        <v>48</v>
      </c>
      <c r="S103" s="3" t="s">
        <v>49</v>
      </c>
      <c r="T103" s="3" t="s">
        <v>56</v>
      </c>
      <c r="U103" s="3" t="s">
        <v>49</v>
      </c>
      <c r="V103" s="3" t="s">
        <v>48</v>
      </c>
      <c r="W103" s="3" t="s">
        <v>56</v>
      </c>
      <c r="X103" s="3" t="s">
        <v>48</v>
      </c>
      <c r="Y103" s="3" t="s">
        <v>56</v>
      </c>
      <c r="Z103" s="3" t="s">
        <v>56</v>
      </c>
      <c r="AA103" s="3" t="s">
        <v>56</v>
      </c>
      <c r="AB103" s="3" t="s">
        <v>56</v>
      </c>
      <c r="AD103" s="5" t="s">
        <v>628</v>
      </c>
      <c r="AE103" s="5" t="s">
        <v>629</v>
      </c>
      <c r="AF103" s="5" t="s">
        <v>630</v>
      </c>
      <c r="AG103" s="3" t="s">
        <v>39</v>
      </c>
      <c r="AK103" s="5"/>
      <c r="AL103" s="5"/>
    </row>
    <row r="104" ht="15.75" customHeight="1">
      <c r="A104" s="3">
        <v>1.18808374436E11</v>
      </c>
      <c r="B104" s="3">
        <v>4.59704856E8</v>
      </c>
      <c r="C104" s="4">
        <v>45713.30732638889</v>
      </c>
      <c r="D104" s="4">
        <v>45713.31497685185</v>
      </c>
      <c r="E104" s="3" t="s">
        <v>631</v>
      </c>
      <c r="J104" s="3" t="s">
        <v>53</v>
      </c>
      <c r="K104" s="3" t="s">
        <v>69</v>
      </c>
      <c r="L104" s="3" t="s">
        <v>21</v>
      </c>
      <c r="P104" s="5" t="s">
        <v>632</v>
      </c>
      <c r="Q104" s="3" t="s">
        <v>56</v>
      </c>
      <c r="R104" s="3" t="s">
        <v>48</v>
      </c>
      <c r="S104" s="3" t="s">
        <v>48</v>
      </c>
      <c r="T104" s="3" t="s">
        <v>56</v>
      </c>
      <c r="U104" s="3" t="s">
        <v>48</v>
      </c>
      <c r="V104" s="3" t="s">
        <v>48</v>
      </c>
      <c r="W104" s="3" t="s">
        <v>48</v>
      </c>
      <c r="X104" s="3" t="s">
        <v>56</v>
      </c>
      <c r="Y104" s="3" t="s">
        <v>56</v>
      </c>
      <c r="Z104" s="3" t="s">
        <v>56</v>
      </c>
      <c r="AA104" s="3" t="s">
        <v>56</v>
      </c>
      <c r="AB104" s="3" t="s">
        <v>56</v>
      </c>
      <c r="AC104" s="3" t="s">
        <v>633</v>
      </c>
      <c r="AD104" s="5" t="s">
        <v>634</v>
      </c>
      <c r="AE104" s="5" t="s">
        <v>635</v>
      </c>
      <c r="AF104" s="5" t="s">
        <v>636</v>
      </c>
      <c r="AG104" s="3" t="s">
        <v>39</v>
      </c>
      <c r="AJ104" s="3" t="s">
        <v>637</v>
      </c>
      <c r="AK104" s="5" t="s">
        <v>638</v>
      </c>
      <c r="AL104" s="5" t="s">
        <v>639</v>
      </c>
    </row>
    <row r="105" ht="15.75" customHeight="1">
      <c r="A105" s="3">
        <v>1.18808357623E11</v>
      </c>
      <c r="B105" s="3">
        <v>4.59704856E8</v>
      </c>
      <c r="C105" s="4">
        <v>45713.29106481482</v>
      </c>
      <c r="D105" s="4">
        <v>45713.29746527778</v>
      </c>
      <c r="E105" s="3" t="s">
        <v>640</v>
      </c>
      <c r="J105" s="3" t="s">
        <v>123</v>
      </c>
      <c r="K105" s="3" t="s">
        <v>115</v>
      </c>
      <c r="P105" s="5" t="s">
        <v>641</v>
      </c>
      <c r="Q105" s="3" t="s">
        <v>56</v>
      </c>
      <c r="R105" s="3" t="s">
        <v>48</v>
      </c>
      <c r="S105" s="3" t="s">
        <v>48</v>
      </c>
      <c r="T105" s="3" t="s">
        <v>56</v>
      </c>
      <c r="U105" s="3" t="s">
        <v>48</v>
      </c>
      <c r="V105" s="3" t="s">
        <v>48</v>
      </c>
      <c r="W105" s="3" t="s">
        <v>48</v>
      </c>
      <c r="X105" s="3" t="s">
        <v>56</v>
      </c>
      <c r="Y105" s="3" t="s">
        <v>56</v>
      </c>
      <c r="Z105" s="3" t="s">
        <v>56</v>
      </c>
      <c r="AA105" s="3" t="s">
        <v>56</v>
      </c>
      <c r="AB105" s="3" t="s">
        <v>56</v>
      </c>
      <c r="AD105" s="5" t="s">
        <v>642</v>
      </c>
      <c r="AE105" s="5" t="s">
        <v>643</v>
      </c>
      <c r="AF105" s="5" t="s">
        <v>644</v>
      </c>
      <c r="AJ105" s="3" t="s">
        <v>645</v>
      </c>
      <c r="AK105" s="5" t="s">
        <v>646</v>
      </c>
      <c r="AL105" s="5" t="s">
        <v>647</v>
      </c>
    </row>
    <row r="106" ht="15.75" customHeight="1">
      <c r="A106" s="3">
        <v>1.18808350546E11</v>
      </c>
      <c r="B106" s="3">
        <v>4.59704856E8</v>
      </c>
      <c r="C106" s="4">
        <v>45713.282858796294</v>
      </c>
      <c r="D106" s="4">
        <v>45713.29</v>
      </c>
      <c r="E106" s="3" t="s">
        <v>648</v>
      </c>
      <c r="J106" s="3" t="s">
        <v>130</v>
      </c>
      <c r="K106" s="3" t="s">
        <v>45</v>
      </c>
      <c r="P106" s="5" t="s">
        <v>649</v>
      </c>
      <c r="Q106" s="3" t="s">
        <v>49</v>
      </c>
      <c r="R106" s="3" t="s">
        <v>48</v>
      </c>
      <c r="S106" s="3" t="s">
        <v>48</v>
      </c>
      <c r="T106" s="3" t="s">
        <v>48</v>
      </c>
      <c r="U106" s="3" t="s">
        <v>48</v>
      </c>
      <c r="V106" s="3" t="s">
        <v>48</v>
      </c>
      <c r="W106" s="3" t="s">
        <v>56</v>
      </c>
      <c r="X106" s="3" t="s">
        <v>56</v>
      </c>
      <c r="Y106" s="3" t="s">
        <v>56</v>
      </c>
      <c r="Z106" s="3" t="s">
        <v>56</v>
      </c>
      <c r="AA106" s="3" t="s">
        <v>56</v>
      </c>
      <c r="AB106" s="3" t="s">
        <v>56</v>
      </c>
      <c r="AC106" s="3" t="s">
        <v>650</v>
      </c>
      <c r="AD106" s="5" t="s">
        <v>651</v>
      </c>
      <c r="AE106" s="5" t="s">
        <v>652</v>
      </c>
      <c r="AF106" s="5"/>
      <c r="AG106" s="3" t="s">
        <v>39</v>
      </c>
      <c r="AK106" s="5" t="s">
        <v>653</v>
      </c>
      <c r="AL106" s="5"/>
    </row>
    <row r="107" ht="15.75" customHeight="1">
      <c r="A107" s="3">
        <v>1.18808336639E11</v>
      </c>
      <c r="B107" s="3">
        <v>4.59704856E8</v>
      </c>
      <c r="C107" s="4">
        <v>45713.267858796295</v>
      </c>
      <c r="D107" s="4">
        <v>45713.271365740744</v>
      </c>
      <c r="E107" s="3" t="s">
        <v>654</v>
      </c>
      <c r="J107" s="3" t="s">
        <v>53</v>
      </c>
      <c r="K107" s="3" t="s">
        <v>196</v>
      </c>
      <c r="L107" s="3" t="s">
        <v>21</v>
      </c>
      <c r="P107" s="5" t="s">
        <v>181</v>
      </c>
      <c r="Q107" s="3" t="s">
        <v>56</v>
      </c>
      <c r="R107" s="3" t="s">
        <v>49</v>
      </c>
      <c r="S107" s="3" t="s">
        <v>56</v>
      </c>
      <c r="T107" s="3" t="s">
        <v>56</v>
      </c>
      <c r="U107" s="3" t="s">
        <v>49</v>
      </c>
      <c r="V107" s="3" t="s">
        <v>56</v>
      </c>
      <c r="W107" s="3" t="s">
        <v>56</v>
      </c>
      <c r="X107" s="3" t="s">
        <v>56</v>
      </c>
      <c r="Y107" s="3" t="s">
        <v>56</v>
      </c>
      <c r="Z107" s="3" t="s">
        <v>56</v>
      </c>
      <c r="AA107" s="3" t="s">
        <v>56</v>
      </c>
      <c r="AB107" s="3" t="s">
        <v>56</v>
      </c>
      <c r="AC107" s="3" t="s">
        <v>655</v>
      </c>
      <c r="AD107" s="5"/>
      <c r="AE107" s="5"/>
      <c r="AF107" s="5" t="s">
        <v>412</v>
      </c>
      <c r="AK107" s="5" t="s">
        <v>87</v>
      </c>
      <c r="AL107" s="5"/>
    </row>
    <row r="108" ht="15.75" customHeight="1">
      <c r="A108" s="3">
        <v>1.18808273128E11</v>
      </c>
      <c r="B108" s="3">
        <v>4.59704856E8</v>
      </c>
      <c r="C108" s="4">
        <v>45713.17085648148</v>
      </c>
      <c r="D108" s="4">
        <v>45713.17199074074</v>
      </c>
      <c r="E108" s="3" t="s">
        <v>656</v>
      </c>
      <c r="J108" s="3" t="s">
        <v>130</v>
      </c>
      <c r="K108" s="3" t="s">
        <v>54</v>
      </c>
      <c r="N108" s="3" t="s">
        <v>23</v>
      </c>
      <c r="P108" s="5"/>
      <c r="Q108" s="3" t="s">
        <v>47</v>
      </c>
      <c r="R108" s="3" t="s">
        <v>49</v>
      </c>
      <c r="S108" s="3" t="s">
        <v>48</v>
      </c>
      <c r="T108" s="3" t="s">
        <v>48</v>
      </c>
      <c r="U108" s="3" t="s">
        <v>49</v>
      </c>
      <c r="V108" s="3" t="s">
        <v>49</v>
      </c>
      <c r="W108" s="3" t="s">
        <v>48</v>
      </c>
      <c r="X108" s="3" t="s">
        <v>56</v>
      </c>
      <c r="Y108" s="3" t="s">
        <v>56</v>
      </c>
      <c r="Z108" s="3" t="s">
        <v>47</v>
      </c>
      <c r="AA108" s="3" t="s">
        <v>56</v>
      </c>
      <c r="AB108" s="3" t="s">
        <v>56</v>
      </c>
      <c r="AD108" s="5"/>
      <c r="AE108" s="5"/>
      <c r="AF108" s="5"/>
      <c r="AK108" s="5"/>
      <c r="AL108" s="5"/>
    </row>
    <row r="109" ht="15.75" customHeight="1">
      <c r="A109" s="3">
        <v>1.18808226824E11</v>
      </c>
      <c r="B109" s="3">
        <v>4.59704856E8</v>
      </c>
      <c r="C109" s="4">
        <v>45713.08792824074</v>
      </c>
      <c r="D109" s="4">
        <v>45713.09195601852</v>
      </c>
      <c r="E109" s="3" t="s">
        <v>657</v>
      </c>
      <c r="J109" s="3" t="s">
        <v>53</v>
      </c>
      <c r="K109" s="3" t="s">
        <v>54</v>
      </c>
      <c r="L109" s="3" t="s">
        <v>21</v>
      </c>
      <c r="P109" s="5"/>
      <c r="Q109" s="3" t="s">
        <v>48</v>
      </c>
      <c r="R109" s="3" t="s">
        <v>48</v>
      </c>
      <c r="S109" s="3" t="s">
        <v>56</v>
      </c>
      <c r="T109" s="3" t="s">
        <v>48</v>
      </c>
      <c r="U109" s="3" t="s">
        <v>48</v>
      </c>
      <c r="V109" s="3" t="s">
        <v>48</v>
      </c>
      <c r="W109" s="3" t="s">
        <v>48</v>
      </c>
      <c r="X109" s="3" t="s">
        <v>56</v>
      </c>
      <c r="Y109" s="3" t="s">
        <v>56</v>
      </c>
      <c r="Z109" s="3" t="s">
        <v>56</v>
      </c>
      <c r="AA109" s="3" t="s">
        <v>56</v>
      </c>
      <c r="AB109" s="3" t="s">
        <v>56</v>
      </c>
      <c r="AD109" s="5" t="s">
        <v>658</v>
      </c>
      <c r="AE109" s="5" t="s">
        <v>659</v>
      </c>
      <c r="AF109" s="5"/>
      <c r="AG109" s="3" t="s">
        <v>39</v>
      </c>
      <c r="AK109" s="5" t="s">
        <v>660</v>
      </c>
      <c r="AL109" s="5"/>
    </row>
    <row r="110" ht="15.75" customHeight="1">
      <c r="A110" s="3">
        <v>1.18808218167E11</v>
      </c>
      <c r="B110" s="3">
        <v>4.59704856E8</v>
      </c>
      <c r="C110" s="4">
        <v>45713.069236111114</v>
      </c>
      <c r="D110" s="4">
        <v>45713.07361111111</v>
      </c>
      <c r="E110" s="3" t="s">
        <v>661</v>
      </c>
      <c r="J110" s="3" t="s">
        <v>53</v>
      </c>
      <c r="K110" s="3" t="s">
        <v>115</v>
      </c>
      <c r="P110" s="5" t="s">
        <v>662</v>
      </c>
      <c r="Q110" s="3" t="s">
        <v>48</v>
      </c>
      <c r="R110" s="3" t="s">
        <v>48</v>
      </c>
      <c r="S110" s="3" t="s">
        <v>56</v>
      </c>
      <c r="T110" s="3" t="s">
        <v>56</v>
      </c>
      <c r="U110" s="3" t="s">
        <v>48</v>
      </c>
      <c r="V110" s="3" t="s">
        <v>56</v>
      </c>
      <c r="W110" s="3" t="s">
        <v>56</v>
      </c>
      <c r="X110" s="3" t="s">
        <v>56</v>
      </c>
      <c r="Y110" s="3" t="s">
        <v>56</v>
      </c>
      <c r="Z110" s="3" t="s">
        <v>56</v>
      </c>
      <c r="AA110" s="3" t="s">
        <v>56</v>
      </c>
      <c r="AB110" s="3" t="s">
        <v>48</v>
      </c>
      <c r="AD110" s="5" t="s">
        <v>663</v>
      </c>
      <c r="AE110" s="5" t="s">
        <v>664</v>
      </c>
      <c r="AF110" s="5" t="s">
        <v>558</v>
      </c>
      <c r="AK110" s="5" t="s">
        <v>87</v>
      </c>
      <c r="AL110" s="5"/>
    </row>
    <row r="111" ht="15.75" customHeight="1">
      <c r="A111" s="3">
        <v>1.18808183368E11</v>
      </c>
      <c r="B111" s="3">
        <v>4.59704856E8</v>
      </c>
      <c r="C111" s="4">
        <v>45712.99521990741</v>
      </c>
      <c r="D111" s="4">
        <v>45712.99725694444</v>
      </c>
      <c r="E111" s="3" t="s">
        <v>665</v>
      </c>
      <c r="J111" s="3" t="s">
        <v>130</v>
      </c>
      <c r="K111" s="3" t="s">
        <v>54</v>
      </c>
      <c r="M111" s="3" t="s">
        <v>22</v>
      </c>
      <c r="N111" s="3" t="s">
        <v>23</v>
      </c>
      <c r="P111" s="5" t="s">
        <v>666</v>
      </c>
      <c r="Q111" s="3" t="s">
        <v>49</v>
      </c>
      <c r="R111" s="3" t="s">
        <v>48</v>
      </c>
      <c r="S111" s="3" t="s">
        <v>49</v>
      </c>
      <c r="T111" s="3" t="s">
        <v>56</v>
      </c>
      <c r="U111" s="3" t="s">
        <v>48</v>
      </c>
      <c r="V111" s="3" t="s">
        <v>48</v>
      </c>
      <c r="W111" s="3" t="s">
        <v>49</v>
      </c>
      <c r="X111" s="3" t="s">
        <v>56</v>
      </c>
      <c r="Y111" s="3" t="s">
        <v>56</v>
      </c>
      <c r="Z111" s="3" t="s">
        <v>48</v>
      </c>
      <c r="AA111" s="3" t="s">
        <v>56</v>
      </c>
      <c r="AB111" s="3" t="s">
        <v>48</v>
      </c>
      <c r="AD111" s="5"/>
      <c r="AE111" s="5"/>
      <c r="AF111" s="5" t="s">
        <v>667</v>
      </c>
      <c r="AJ111" s="3" t="s">
        <v>668</v>
      </c>
      <c r="AK111" s="5"/>
      <c r="AL111" s="5"/>
    </row>
    <row r="112" ht="15.75" customHeight="1">
      <c r="A112" s="3">
        <v>1.18808177164E11</v>
      </c>
      <c r="B112" s="3">
        <v>4.59704856E8</v>
      </c>
      <c r="C112" s="4">
        <v>45712.97956018519</v>
      </c>
      <c r="D112" s="4">
        <v>45712.98123842593</v>
      </c>
      <c r="E112" s="3" t="s">
        <v>669</v>
      </c>
      <c r="J112" s="3" t="s">
        <v>130</v>
      </c>
      <c r="K112" s="3" t="s">
        <v>54</v>
      </c>
      <c r="M112" s="3" t="s">
        <v>22</v>
      </c>
      <c r="P112" s="5"/>
      <c r="Q112" s="3" t="s">
        <v>48</v>
      </c>
      <c r="R112" s="3" t="s">
        <v>48</v>
      </c>
      <c r="S112" s="3" t="s">
        <v>48</v>
      </c>
      <c r="T112" s="3" t="s">
        <v>56</v>
      </c>
      <c r="U112" s="3" t="s">
        <v>48</v>
      </c>
      <c r="V112" s="3" t="s">
        <v>48</v>
      </c>
      <c r="W112" s="3" t="s">
        <v>48</v>
      </c>
      <c r="X112" s="3" t="s">
        <v>56</v>
      </c>
      <c r="Y112" s="3" t="s">
        <v>56</v>
      </c>
      <c r="Z112" s="3" t="s">
        <v>56</v>
      </c>
      <c r="AA112" s="3" t="s">
        <v>56</v>
      </c>
      <c r="AB112" s="3" t="s">
        <v>56</v>
      </c>
      <c r="AD112" s="5"/>
      <c r="AE112" s="5"/>
      <c r="AF112" s="5"/>
      <c r="AK112" s="5"/>
      <c r="AL112" s="5"/>
    </row>
    <row r="113" ht="15.75" customHeight="1">
      <c r="A113" s="3">
        <v>1.18808170662E11</v>
      </c>
      <c r="B113" s="3">
        <v>4.59704856E8</v>
      </c>
      <c r="C113" s="4">
        <v>45712.9646875</v>
      </c>
      <c r="D113" s="4">
        <v>45712.96555555556</v>
      </c>
      <c r="E113" s="3" t="s">
        <v>670</v>
      </c>
      <c r="J113" s="3" t="s">
        <v>123</v>
      </c>
      <c r="K113" s="3" t="s">
        <v>69</v>
      </c>
      <c r="L113" s="3" t="s">
        <v>21</v>
      </c>
      <c r="P113" s="5"/>
      <c r="Q113" s="3" t="s">
        <v>49</v>
      </c>
      <c r="R113" s="3" t="s">
        <v>49</v>
      </c>
      <c r="S113" s="3" t="s">
        <v>49</v>
      </c>
      <c r="T113" s="3" t="s">
        <v>56</v>
      </c>
      <c r="U113" s="3" t="s">
        <v>49</v>
      </c>
      <c r="V113" s="3" t="s">
        <v>49</v>
      </c>
      <c r="W113" s="3" t="s">
        <v>56</v>
      </c>
      <c r="X113" s="3" t="s">
        <v>56</v>
      </c>
      <c r="Y113" s="3" t="s">
        <v>56</v>
      </c>
      <c r="Z113" s="3" t="s">
        <v>56</v>
      </c>
      <c r="AA113" s="3" t="s">
        <v>56</v>
      </c>
      <c r="AB113" s="3" t="s">
        <v>56</v>
      </c>
      <c r="AD113" s="5"/>
      <c r="AE113" s="5"/>
      <c r="AF113" s="5"/>
      <c r="AK113" s="5"/>
      <c r="AL113" s="5"/>
    </row>
    <row r="114" ht="15.75" customHeight="1">
      <c r="A114" s="3">
        <v>1.1880815978E11</v>
      </c>
      <c r="B114" s="3">
        <v>4.59704856E8</v>
      </c>
      <c r="C114" s="4">
        <v>45712.938784722224</v>
      </c>
      <c r="D114" s="4">
        <v>45712.94269675926</v>
      </c>
      <c r="E114" s="3" t="s">
        <v>671</v>
      </c>
      <c r="J114" s="3" t="s">
        <v>53</v>
      </c>
      <c r="K114" s="3" t="s">
        <v>54</v>
      </c>
      <c r="L114" s="3" t="s">
        <v>21</v>
      </c>
      <c r="P114" s="5" t="s">
        <v>672</v>
      </c>
      <c r="Q114" s="3" t="s">
        <v>49</v>
      </c>
      <c r="R114" s="3" t="s">
        <v>49</v>
      </c>
      <c r="S114" s="3" t="s">
        <v>49</v>
      </c>
      <c r="T114" s="3" t="s">
        <v>56</v>
      </c>
      <c r="U114" s="3" t="s">
        <v>56</v>
      </c>
      <c r="V114" s="3" t="s">
        <v>56</v>
      </c>
      <c r="W114" s="3" t="s">
        <v>56</v>
      </c>
      <c r="X114" s="3" t="s">
        <v>56</v>
      </c>
      <c r="Y114" s="3" t="s">
        <v>56</v>
      </c>
      <c r="Z114" s="3" t="s">
        <v>56</v>
      </c>
      <c r="AA114" s="3" t="s">
        <v>56</v>
      </c>
      <c r="AB114" s="3" t="s">
        <v>56</v>
      </c>
      <c r="AD114" s="5" t="s">
        <v>673</v>
      </c>
      <c r="AE114" s="5" t="s">
        <v>674</v>
      </c>
      <c r="AF114" s="5" t="s">
        <v>675</v>
      </c>
      <c r="AG114" s="3" t="s">
        <v>39</v>
      </c>
      <c r="AH114" s="3" t="s">
        <v>40</v>
      </c>
      <c r="AK114" s="5" t="s">
        <v>676</v>
      </c>
      <c r="AL114" s="5" t="s">
        <v>677</v>
      </c>
    </row>
    <row r="115" ht="15.75" customHeight="1">
      <c r="A115" s="3">
        <v>1.18808158619E11</v>
      </c>
      <c r="B115" s="3">
        <v>4.59704856E8</v>
      </c>
      <c r="C115" s="4">
        <v>45712.93702546296</v>
      </c>
      <c r="D115" s="4">
        <v>45712.94042824074</v>
      </c>
      <c r="E115" s="3" t="s">
        <v>678</v>
      </c>
      <c r="J115" s="3" t="s">
        <v>53</v>
      </c>
      <c r="K115" s="3" t="s">
        <v>54</v>
      </c>
      <c r="N115" s="3" t="s">
        <v>23</v>
      </c>
      <c r="O115" s="3" t="s">
        <v>24</v>
      </c>
      <c r="P115" s="5" t="s">
        <v>679</v>
      </c>
      <c r="Q115" s="3" t="s">
        <v>56</v>
      </c>
      <c r="R115" s="3" t="s">
        <v>48</v>
      </c>
      <c r="S115" s="3" t="s">
        <v>48</v>
      </c>
      <c r="T115" s="3" t="s">
        <v>56</v>
      </c>
      <c r="U115" s="3" t="s">
        <v>56</v>
      </c>
      <c r="V115" s="3" t="s">
        <v>48</v>
      </c>
      <c r="W115" s="3" t="s">
        <v>56</v>
      </c>
      <c r="X115" s="3" t="s">
        <v>56</v>
      </c>
      <c r="Y115" s="3" t="s">
        <v>56</v>
      </c>
      <c r="Z115" s="3" t="s">
        <v>56</v>
      </c>
      <c r="AA115" s="3" t="s">
        <v>56</v>
      </c>
      <c r="AB115" s="3" t="s">
        <v>48</v>
      </c>
      <c r="AD115" s="5" t="s">
        <v>680</v>
      </c>
      <c r="AE115" s="5" t="s">
        <v>681</v>
      </c>
      <c r="AF115" s="5" t="s">
        <v>87</v>
      </c>
      <c r="AJ115" s="3" t="s">
        <v>682</v>
      </c>
      <c r="AK115" s="5" t="s">
        <v>683</v>
      </c>
      <c r="AL115" s="5" t="s">
        <v>684</v>
      </c>
    </row>
    <row r="116" ht="15.75" customHeight="1">
      <c r="A116" s="3">
        <v>1.1880815681E11</v>
      </c>
      <c r="B116" s="3">
        <v>4.59704856E8</v>
      </c>
      <c r="C116" s="4">
        <v>45712.92895833333</v>
      </c>
      <c r="D116" s="4">
        <v>45712.93740740741</v>
      </c>
      <c r="E116" s="3" t="s">
        <v>685</v>
      </c>
      <c r="J116" s="3" t="s">
        <v>53</v>
      </c>
      <c r="K116" s="3" t="s">
        <v>45</v>
      </c>
      <c r="O116" s="3" t="s">
        <v>24</v>
      </c>
      <c r="P116" s="5" t="s">
        <v>686</v>
      </c>
      <c r="Q116" s="3" t="s">
        <v>56</v>
      </c>
      <c r="R116" s="3" t="s">
        <v>49</v>
      </c>
      <c r="S116" s="3" t="s">
        <v>48</v>
      </c>
      <c r="T116" s="3" t="s">
        <v>56</v>
      </c>
      <c r="U116" s="3" t="s">
        <v>48</v>
      </c>
      <c r="V116" s="3" t="s">
        <v>48</v>
      </c>
      <c r="W116" s="3" t="s">
        <v>48</v>
      </c>
      <c r="X116" s="3" t="s">
        <v>56</v>
      </c>
      <c r="Y116" s="3" t="s">
        <v>56</v>
      </c>
      <c r="Z116" s="3" t="s">
        <v>56</v>
      </c>
      <c r="AA116" s="3" t="s">
        <v>56</v>
      </c>
      <c r="AB116" s="3" t="s">
        <v>56</v>
      </c>
      <c r="AD116" s="5" t="s">
        <v>687</v>
      </c>
      <c r="AE116" s="5" t="s">
        <v>688</v>
      </c>
      <c r="AF116" s="5" t="s">
        <v>689</v>
      </c>
      <c r="AG116" s="3" t="s">
        <v>39</v>
      </c>
      <c r="AJ116" s="3" t="s">
        <v>690</v>
      </c>
      <c r="AK116" s="5" t="s">
        <v>691</v>
      </c>
      <c r="AL116" s="5" t="s">
        <v>692</v>
      </c>
    </row>
    <row r="117" ht="15.75" customHeight="1">
      <c r="A117" s="3">
        <v>1.1880815352E11</v>
      </c>
      <c r="B117" s="3">
        <v>4.59704856E8</v>
      </c>
      <c r="C117" s="4">
        <v>45712.92377314815</v>
      </c>
      <c r="D117" s="4">
        <v>45712.9309375</v>
      </c>
      <c r="E117" s="3" t="s">
        <v>693</v>
      </c>
      <c r="J117" s="3" t="s">
        <v>53</v>
      </c>
      <c r="K117" s="3" t="s">
        <v>196</v>
      </c>
      <c r="L117" s="3" t="s">
        <v>21</v>
      </c>
      <c r="P117" s="5" t="s">
        <v>694</v>
      </c>
      <c r="Q117" s="3" t="s">
        <v>48</v>
      </c>
      <c r="R117" s="3" t="s">
        <v>56</v>
      </c>
      <c r="S117" s="3" t="s">
        <v>56</v>
      </c>
      <c r="T117" s="3" t="s">
        <v>56</v>
      </c>
      <c r="U117" s="3" t="s">
        <v>48</v>
      </c>
      <c r="V117" s="3" t="s">
        <v>56</v>
      </c>
      <c r="W117" s="3" t="s">
        <v>48</v>
      </c>
      <c r="X117" s="3" t="s">
        <v>49</v>
      </c>
      <c r="Y117" s="3" t="s">
        <v>56</v>
      </c>
      <c r="Z117" s="3" t="s">
        <v>56</v>
      </c>
      <c r="AA117" s="3" t="s">
        <v>56</v>
      </c>
      <c r="AB117" s="3" t="s">
        <v>56</v>
      </c>
      <c r="AD117" s="5" t="s">
        <v>695</v>
      </c>
      <c r="AE117" s="5" t="s">
        <v>696</v>
      </c>
      <c r="AF117" s="5" t="s">
        <v>697</v>
      </c>
      <c r="AK117" s="5" t="s">
        <v>51</v>
      </c>
      <c r="AL117" s="5"/>
    </row>
    <row r="118" ht="15.75" customHeight="1">
      <c r="A118" s="3">
        <v>1.18808143935E11</v>
      </c>
      <c r="B118" s="3">
        <v>4.59704856E8</v>
      </c>
      <c r="C118" s="4">
        <v>45712.91002314815</v>
      </c>
      <c r="D118" s="4">
        <v>45712.91237268518</v>
      </c>
      <c r="E118" s="3" t="s">
        <v>698</v>
      </c>
      <c r="J118" s="3" t="s">
        <v>53</v>
      </c>
      <c r="K118" s="3" t="s">
        <v>115</v>
      </c>
      <c r="L118" s="3" t="s">
        <v>21</v>
      </c>
      <c r="P118" s="5" t="s">
        <v>699</v>
      </c>
      <c r="Q118" s="3" t="s">
        <v>48</v>
      </c>
      <c r="R118" s="3" t="s">
        <v>48</v>
      </c>
      <c r="S118" s="3" t="s">
        <v>56</v>
      </c>
      <c r="T118" s="3" t="s">
        <v>56</v>
      </c>
      <c r="U118" s="3" t="s">
        <v>48</v>
      </c>
      <c r="V118" s="3" t="s">
        <v>48</v>
      </c>
      <c r="W118" s="3" t="s">
        <v>48</v>
      </c>
      <c r="X118" s="3" t="s">
        <v>56</v>
      </c>
      <c r="Y118" s="3" t="s">
        <v>48</v>
      </c>
      <c r="Z118" s="3" t="s">
        <v>56</v>
      </c>
      <c r="AA118" s="3" t="s">
        <v>56</v>
      </c>
      <c r="AB118" s="3" t="s">
        <v>56</v>
      </c>
      <c r="AD118" s="5" t="s">
        <v>700</v>
      </c>
      <c r="AE118" s="5" t="s">
        <v>701</v>
      </c>
      <c r="AF118" s="5" t="s">
        <v>702</v>
      </c>
      <c r="AJ118" s="3" t="s">
        <v>155</v>
      </c>
      <c r="AK118" s="5" t="s">
        <v>703</v>
      </c>
      <c r="AL118" s="5" t="s">
        <v>704</v>
      </c>
    </row>
    <row r="119" ht="15.75" customHeight="1">
      <c r="A119" s="3">
        <v>1.18808141345E11</v>
      </c>
      <c r="B119" s="3">
        <v>4.59704856E8</v>
      </c>
      <c r="C119" s="4">
        <v>45712.905439814815</v>
      </c>
      <c r="D119" s="4">
        <v>45712.90770833333</v>
      </c>
      <c r="E119" s="3" t="s">
        <v>705</v>
      </c>
      <c r="J119" s="3" t="s">
        <v>44</v>
      </c>
      <c r="K119" s="3" t="s">
        <v>45</v>
      </c>
      <c r="P119" s="5" t="s">
        <v>706</v>
      </c>
      <c r="R119" s="3" t="s">
        <v>48</v>
      </c>
      <c r="S119" s="3" t="s">
        <v>49</v>
      </c>
      <c r="T119" s="3" t="s">
        <v>56</v>
      </c>
      <c r="U119" s="3" t="s">
        <v>48</v>
      </c>
      <c r="V119" s="3" t="s">
        <v>48</v>
      </c>
      <c r="W119" s="3" t="s">
        <v>48</v>
      </c>
      <c r="X119" s="3" t="s">
        <v>56</v>
      </c>
      <c r="Y119" s="3" t="s">
        <v>56</v>
      </c>
      <c r="Z119" s="3" t="s">
        <v>56</v>
      </c>
      <c r="AA119" s="3" t="s">
        <v>56</v>
      </c>
      <c r="AB119" s="3" t="s">
        <v>48</v>
      </c>
      <c r="AC119" s="3" t="s">
        <v>707</v>
      </c>
      <c r="AD119" s="5" t="s">
        <v>708</v>
      </c>
      <c r="AE119" s="5" t="s">
        <v>709</v>
      </c>
      <c r="AF119" s="5" t="s">
        <v>87</v>
      </c>
      <c r="AG119" s="3" t="s">
        <v>39</v>
      </c>
      <c r="AH119" s="3" t="s">
        <v>40</v>
      </c>
      <c r="AK119" s="5"/>
      <c r="AL119" s="5"/>
    </row>
    <row r="120" ht="15.75" customHeight="1">
      <c r="A120" s="3">
        <v>1.18808136969E11</v>
      </c>
      <c r="B120" s="3">
        <v>4.59704856E8</v>
      </c>
      <c r="C120" s="4">
        <v>45712.894837962966</v>
      </c>
      <c r="D120" s="4">
        <v>45712.90060185185</v>
      </c>
      <c r="E120" s="3" t="s">
        <v>710</v>
      </c>
      <c r="J120" s="3" t="s">
        <v>53</v>
      </c>
      <c r="K120" s="3" t="s">
        <v>115</v>
      </c>
      <c r="P120" s="5" t="s">
        <v>711</v>
      </c>
      <c r="Q120" s="3" t="s">
        <v>49</v>
      </c>
      <c r="R120" s="3" t="s">
        <v>48</v>
      </c>
      <c r="S120" s="3" t="s">
        <v>56</v>
      </c>
      <c r="T120" s="3" t="s">
        <v>56</v>
      </c>
      <c r="U120" s="3" t="s">
        <v>48</v>
      </c>
      <c r="V120" s="3" t="s">
        <v>48</v>
      </c>
      <c r="W120" s="3" t="s">
        <v>56</v>
      </c>
      <c r="X120" s="3" t="s">
        <v>56</v>
      </c>
      <c r="Y120" s="3" t="s">
        <v>56</v>
      </c>
      <c r="Z120" s="3" t="s">
        <v>56</v>
      </c>
      <c r="AA120" s="3" t="s">
        <v>56</v>
      </c>
      <c r="AB120" s="3" t="s">
        <v>48</v>
      </c>
      <c r="AD120" s="5" t="s">
        <v>712</v>
      </c>
      <c r="AE120" s="5" t="s">
        <v>713</v>
      </c>
      <c r="AF120" s="5" t="s">
        <v>714</v>
      </c>
      <c r="AJ120" s="3" t="s">
        <v>715</v>
      </c>
      <c r="AK120" s="5" t="s">
        <v>716</v>
      </c>
      <c r="AL120" s="5" t="s">
        <v>717</v>
      </c>
    </row>
    <row r="121" ht="15.75" customHeight="1">
      <c r="A121" s="3">
        <v>1.18808117319E11</v>
      </c>
      <c r="B121" s="3">
        <v>4.59704856E8</v>
      </c>
      <c r="C121" s="4">
        <v>45712.86387731481</v>
      </c>
      <c r="D121" s="4">
        <v>45712.86791666667</v>
      </c>
      <c r="E121" s="3" t="s">
        <v>718</v>
      </c>
      <c r="J121" s="3" t="s">
        <v>53</v>
      </c>
      <c r="K121" s="3" t="s">
        <v>54</v>
      </c>
      <c r="M121" s="3" t="s">
        <v>22</v>
      </c>
      <c r="N121" s="3" t="s">
        <v>23</v>
      </c>
      <c r="P121" s="5" t="s">
        <v>719</v>
      </c>
      <c r="Q121" s="3" t="s">
        <v>49</v>
      </c>
      <c r="R121" s="3" t="s">
        <v>49</v>
      </c>
      <c r="S121" s="3" t="s">
        <v>47</v>
      </c>
      <c r="T121" s="3" t="s">
        <v>47</v>
      </c>
      <c r="U121" s="3" t="s">
        <v>49</v>
      </c>
      <c r="V121" s="3" t="s">
        <v>49</v>
      </c>
      <c r="W121" s="3" t="s">
        <v>48</v>
      </c>
      <c r="X121" s="3" t="s">
        <v>56</v>
      </c>
      <c r="Y121" s="3" t="s">
        <v>49</v>
      </c>
      <c r="Z121" s="3" t="s">
        <v>47</v>
      </c>
      <c r="AA121" s="3" t="s">
        <v>48</v>
      </c>
      <c r="AB121" s="3" t="s">
        <v>56</v>
      </c>
      <c r="AD121" s="5" t="s">
        <v>720</v>
      </c>
      <c r="AE121" s="5" t="s">
        <v>721</v>
      </c>
      <c r="AF121" s="5" t="s">
        <v>722</v>
      </c>
      <c r="AH121" s="3" t="s">
        <v>40</v>
      </c>
      <c r="AI121" s="3" t="s">
        <v>41</v>
      </c>
      <c r="AK121" s="5" t="s">
        <v>723</v>
      </c>
      <c r="AL121" s="5" t="s">
        <v>724</v>
      </c>
    </row>
    <row r="122" ht="15.75" customHeight="1">
      <c r="A122" s="3">
        <v>1.18808112827E11</v>
      </c>
      <c r="B122" s="3">
        <v>4.59704856E8</v>
      </c>
      <c r="C122" s="4">
        <v>45712.85530092593</v>
      </c>
      <c r="D122" s="4">
        <v>45712.8605787037</v>
      </c>
      <c r="E122" s="3" t="s">
        <v>725</v>
      </c>
      <c r="J122" s="3" t="s">
        <v>53</v>
      </c>
      <c r="K122" s="3" t="s">
        <v>45</v>
      </c>
      <c r="L122" s="3" t="s">
        <v>21</v>
      </c>
      <c r="N122" s="3" t="s">
        <v>23</v>
      </c>
      <c r="P122" s="5" t="s">
        <v>726</v>
      </c>
      <c r="Q122" s="3" t="s">
        <v>49</v>
      </c>
      <c r="R122" s="3" t="s">
        <v>48</v>
      </c>
      <c r="S122" s="3" t="s">
        <v>48</v>
      </c>
      <c r="T122" s="3" t="s">
        <v>56</v>
      </c>
      <c r="U122" s="3" t="s">
        <v>48</v>
      </c>
      <c r="V122" s="3" t="s">
        <v>48</v>
      </c>
      <c r="W122" s="3" t="s">
        <v>56</v>
      </c>
      <c r="X122" s="3" t="s">
        <v>56</v>
      </c>
      <c r="Y122" s="3" t="s">
        <v>56</v>
      </c>
      <c r="Z122" s="3" t="s">
        <v>56</v>
      </c>
      <c r="AA122" s="3" t="s">
        <v>56</v>
      </c>
      <c r="AB122" s="3" t="s">
        <v>48</v>
      </c>
      <c r="AD122" s="5" t="s">
        <v>727</v>
      </c>
      <c r="AE122" s="5" t="s">
        <v>728</v>
      </c>
      <c r="AF122" s="5" t="s">
        <v>729</v>
      </c>
      <c r="AG122" s="3" t="s">
        <v>39</v>
      </c>
      <c r="AK122" s="5" t="s">
        <v>128</v>
      </c>
      <c r="AL122" s="5"/>
    </row>
    <row r="123" ht="15.75" customHeight="1">
      <c r="A123" s="3">
        <v>1.18808111352E11</v>
      </c>
      <c r="B123" s="3">
        <v>4.59704856E8</v>
      </c>
      <c r="C123" s="4">
        <v>45712.85627314815</v>
      </c>
      <c r="D123" s="4">
        <v>45712.85826388889</v>
      </c>
      <c r="E123" s="3" t="s">
        <v>730</v>
      </c>
      <c r="J123" s="3" t="s">
        <v>53</v>
      </c>
      <c r="K123" s="3" t="s">
        <v>54</v>
      </c>
      <c r="L123" s="3" t="s">
        <v>21</v>
      </c>
      <c r="P123" s="5"/>
      <c r="Q123" s="3" t="s">
        <v>56</v>
      </c>
      <c r="R123" s="3" t="s">
        <v>48</v>
      </c>
      <c r="S123" s="3" t="s">
        <v>56</v>
      </c>
      <c r="T123" s="3" t="s">
        <v>56</v>
      </c>
      <c r="U123" s="3" t="s">
        <v>56</v>
      </c>
      <c r="V123" s="3" t="s">
        <v>56</v>
      </c>
      <c r="W123" s="3" t="s">
        <v>56</v>
      </c>
      <c r="X123" s="3" t="s">
        <v>56</v>
      </c>
      <c r="Y123" s="3" t="s">
        <v>56</v>
      </c>
      <c r="Z123" s="3" t="s">
        <v>56</v>
      </c>
      <c r="AA123" s="3" t="s">
        <v>56</v>
      </c>
      <c r="AB123" s="3" t="s">
        <v>56</v>
      </c>
      <c r="AD123" s="5" t="s">
        <v>731</v>
      </c>
      <c r="AE123" s="5" t="s">
        <v>732</v>
      </c>
      <c r="AF123" s="5" t="s">
        <v>733</v>
      </c>
      <c r="AK123" s="5"/>
      <c r="AL123" s="5"/>
    </row>
    <row r="124" ht="15.75" customHeight="1">
      <c r="A124" s="3">
        <v>1.18808108809E11</v>
      </c>
      <c r="B124" s="3">
        <v>4.59704856E8</v>
      </c>
      <c r="C124" s="4">
        <v>45712.85173611111</v>
      </c>
      <c r="D124" s="4">
        <v>45712.855208333334</v>
      </c>
      <c r="E124" s="3" t="s">
        <v>734</v>
      </c>
      <c r="J124" s="3" t="s">
        <v>130</v>
      </c>
      <c r="K124" s="3" t="s">
        <v>45</v>
      </c>
      <c r="O124" s="3" t="s">
        <v>24</v>
      </c>
      <c r="P124" s="5" t="s">
        <v>735</v>
      </c>
      <c r="Q124" s="3" t="s">
        <v>56</v>
      </c>
      <c r="R124" s="3" t="s">
        <v>48</v>
      </c>
      <c r="S124" s="3" t="s">
        <v>49</v>
      </c>
      <c r="T124" s="3" t="s">
        <v>56</v>
      </c>
      <c r="U124" s="3" t="s">
        <v>48</v>
      </c>
      <c r="V124" s="3" t="s">
        <v>48</v>
      </c>
      <c r="W124" s="3" t="s">
        <v>56</v>
      </c>
      <c r="X124" s="3" t="s">
        <v>56</v>
      </c>
      <c r="Y124" s="3" t="s">
        <v>48</v>
      </c>
      <c r="Z124" s="3" t="s">
        <v>56</v>
      </c>
      <c r="AA124" s="3" t="s">
        <v>56</v>
      </c>
      <c r="AB124" s="3" t="s">
        <v>56</v>
      </c>
      <c r="AC124" s="3" t="s">
        <v>736</v>
      </c>
      <c r="AD124" s="5" t="s">
        <v>737</v>
      </c>
      <c r="AE124" s="5" t="s">
        <v>110</v>
      </c>
      <c r="AF124" s="5"/>
      <c r="AG124" s="3" t="s">
        <v>39</v>
      </c>
      <c r="AK124" s="5"/>
      <c r="AL124" s="5"/>
    </row>
    <row r="125" ht="15.75" customHeight="1">
      <c r="A125" s="3">
        <v>1.18808106958E11</v>
      </c>
      <c r="B125" s="3">
        <v>4.59704856E8</v>
      </c>
      <c r="C125" s="4">
        <v>45712.85037037037</v>
      </c>
      <c r="D125" s="4">
        <v>45712.85293981482</v>
      </c>
      <c r="E125" s="3" t="s">
        <v>738</v>
      </c>
      <c r="J125" s="3" t="s">
        <v>53</v>
      </c>
      <c r="K125" s="3" t="s">
        <v>54</v>
      </c>
      <c r="N125" s="3" t="s">
        <v>23</v>
      </c>
      <c r="O125" s="3" t="s">
        <v>24</v>
      </c>
      <c r="P125" s="5" t="s">
        <v>739</v>
      </c>
      <c r="Q125" s="3" t="s">
        <v>48</v>
      </c>
      <c r="R125" s="3" t="s">
        <v>48</v>
      </c>
      <c r="S125" s="3" t="s">
        <v>56</v>
      </c>
      <c r="T125" s="3" t="s">
        <v>56</v>
      </c>
      <c r="U125" s="3" t="s">
        <v>48</v>
      </c>
      <c r="V125" s="3" t="s">
        <v>48</v>
      </c>
      <c r="W125" s="3" t="s">
        <v>56</v>
      </c>
      <c r="X125" s="3" t="s">
        <v>56</v>
      </c>
      <c r="Y125" s="3" t="s">
        <v>56</v>
      </c>
      <c r="Z125" s="3" t="s">
        <v>48</v>
      </c>
      <c r="AA125" s="3" t="s">
        <v>56</v>
      </c>
      <c r="AB125" s="3" t="s">
        <v>48</v>
      </c>
      <c r="AD125" s="5" t="s">
        <v>740</v>
      </c>
      <c r="AE125" s="5" t="s">
        <v>741</v>
      </c>
      <c r="AF125" s="5"/>
      <c r="AH125" s="3" t="s">
        <v>40</v>
      </c>
      <c r="AI125" s="3" t="s">
        <v>41</v>
      </c>
      <c r="AK125" s="5" t="s">
        <v>742</v>
      </c>
      <c r="AL125" s="5"/>
    </row>
    <row r="126" ht="15.75" customHeight="1">
      <c r="A126" s="3">
        <v>1.18808106641E11</v>
      </c>
      <c r="B126" s="3">
        <v>4.59704856E8</v>
      </c>
      <c r="C126" s="4">
        <v>45712.84799768519</v>
      </c>
      <c r="D126" s="4">
        <v>45712.85244212963</v>
      </c>
      <c r="E126" s="3" t="s">
        <v>743</v>
      </c>
      <c r="J126" s="3" t="s">
        <v>44</v>
      </c>
      <c r="K126" s="3" t="s">
        <v>248</v>
      </c>
      <c r="L126" s="3" t="s">
        <v>21</v>
      </c>
      <c r="P126" s="5" t="s">
        <v>744</v>
      </c>
      <c r="S126" s="3" t="s">
        <v>48</v>
      </c>
      <c r="AC126" s="3" t="s">
        <v>745</v>
      </c>
      <c r="AD126" s="5"/>
      <c r="AE126" s="5" t="s">
        <v>746</v>
      </c>
      <c r="AF126" s="5"/>
      <c r="AK126" s="5"/>
      <c r="AL126" s="5" t="s">
        <v>747</v>
      </c>
    </row>
    <row r="127" ht="15.75" customHeight="1">
      <c r="A127" s="3">
        <v>1.18808105156E11</v>
      </c>
      <c r="B127" s="3">
        <v>4.59704856E8</v>
      </c>
      <c r="C127" s="4">
        <v>45712.84637731482</v>
      </c>
      <c r="D127" s="4">
        <v>45712.850023148145</v>
      </c>
      <c r="E127" s="3" t="s">
        <v>748</v>
      </c>
      <c r="J127" s="3" t="s">
        <v>53</v>
      </c>
      <c r="K127" s="3" t="s">
        <v>45</v>
      </c>
      <c r="P127" s="5" t="s">
        <v>749</v>
      </c>
      <c r="Q127" s="3" t="s">
        <v>47</v>
      </c>
      <c r="R127" s="3" t="s">
        <v>49</v>
      </c>
      <c r="S127" s="3" t="s">
        <v>47</v>
      </c>
      <c r="T127" s="3" t="s">
        <v>49</v>
      </c>
      <c r="U127" s="3" t="s">
        <v>47</v>
      </c>
      <c r="V127" s="3" t="s">
        <v>47</v>
      </c>
      <c r="W127" s="3" t="s">
        <v>47</v>
      </c>
      <c r="X127" s="3" t="s">
        <v>48</v>
      </c>
      <c r="Y127" s="3" t="s">
        <v>49</v>
      </c>
      <c r="Z127" s="3" t="s">
        <v>56</v>
      </c>
      <c r="AA127" s="3" t="s">
        <v>56</v>
      </c>
      <c r="AB127" s="3" t="s">
        <v>48</v>
      </c>
      <c r="AD127" s="5" t="s">
        <v>496</v>
      </c>
      <c r="AE127" s="5" t="s">
        <v>750</v>
      </c>
      <c r="AF127" s="5" t="s">
        <v>87</v>
      </c>
      <c r="AK127" s="5" t="s">
        <v>751</v>
      </c>
      <c r="AL127" s="5"/>
    </row>
    <row r="128" ht="15.75" customHeight="1">
      <c r="A128" s="3">
        <v>1.18808099101E11</v>
      </c>
      <c r="B128" s="3">
        <v>4.59704856E8</v>
      </c>
      <c r="C128" s="4">
        <v>45712.838738425926</v>
      </c>
      <c r="D128" s="4">
        <v>45712.84143518518</v>
      </c>
      <c r="E128" s="3" t="s">
        <v>752</v>
      </c>
      <c r="J128" s="3" t="s">
        <v>130</v>
      </c>
      <c r="K128" s="3" t="s">
        <v>248</v>
      </c>
      <c r="P128" s="5" t="s">
        <v>753</v>
      </c>
      <c r="Q128" s="3" t="s">
        <v>56</v>
      </c>
      <c r="R128" s="3" t="s">
        <v>56</v>
      </c>
      <c r="S128" s="3" t="s">
        <v>49</v>
      </c>
      <c r="T128" s="3" t="s">
        <v>56</v>
      </c>
      <c r="U128" s="3" t="s">
        <v>49</v>
      </c>
      <c r="V128" s="3" t="s">
        <v>56</v>
      </c>
      <c r="W128" s="3" t="s">
        <v>48</v>
      </c>
      <c r="X128" s="3" t="s">
        <v>56</v>
      </c>
      <c r="Y128" s="3" t="s">
        <v>56</v>
      </c>
      <c r="Z128" s="3" t="s">
        <v>56</v>
      </c>
      <c r="AA128" s="3" t="s">
        <v>48</v>
      </c>
      <c r="AB128" s="3" t="s">
        <v>56</v>
      </c>
      <c r="AD128" s="5" t="s">
        <v>754</v>
      </c>
      <c r="AE128" s="5" t="s">
        <v>755</v>
      </c>
      <c r="AF128" s="5" t="s">
        <v>756</v>
      </c>
      <c r="AK128" s="5" t="s">
        <v>51</v>
      </c>
      <c r="AL128" s="5"/>
    </row>
    <row r="129" ht="15.75" customHeight="1">
      <c r="A129" s="3">
        <v>1.18808093083E11</v>
      </c>
      <c r="B129" s="3">
        <v>4.59704856E8</v>
      </c>
      <c r="C129" s="4">
        <v>45712.829421296294</v>
      </c>
      <c r="D129" s="4">
        <v>45712.83325231481</v>
      </c>
      <c r="E129" s="3" t="s">
        <v>757</v>
      </c>
      <c r="J129" s="3" t="s">
        <v>130</v>
      </c>
      <c r="K129" s="3" t="s">
        <v>54</v>
      </c>
      <c r="N129" s="3" t="s">
        <v>23</v>
      </c>
      <c r="P129" s="5" t="s">
        <v>758</v>
      </c>
      <c r="Q129" s="3" t="s">
        <v>49</v>
      </c>
      <c r="R129" s="3" t="s">
        <v>48</v>
      </c>
      <c r="S129" s="3" t="s">
        <v>56</v>
      </c>
      <c r="T129" s="3" t="s">
        <v>48</v>
      </c>
      <c r="U129" s="3" t="s">
        <v>48</v>
      </c>
      <c r="V129" s="3" t="s">
        <v>48</v>
      </c>
      <c r="W129" s="3" t="s">
        <v>56</v>
      </c>
      <c r="X129" s="3" t="s">
        <v>56</v>
      </c>
      <c r="Y129" s="3" t="s">
        <v>56</v>
      </c>
      <c r="Z129" s="3" t="s">
        <v>48</v>
      </c>
      <c r="AA129" s="3" t="s">
        <v>56</v>
      </c>
      <c r="AB129" s="3" t="s">
        <v>56</v>
      </c>
      <c r="AD129" s="5" t="s">
        <v>759</v>
      </c>
      <c r="AE129" s="5" t="s">
        <v>760</v>
      </c>
      <c r="AF129" s="5" t="s">
        <v>761</v>
      </c>
      <c r="AG129" s="3" t="s">
        <v>39</v>
      </c>
      <c r="AK129" s="5" t="s">
        <v>762</v>
      </c>
      <c r="AL129" s="5" t="s">
        <v>763</v>
      </c>
    </row>
    <row r="130" ht="15.75" customHeight="1">
      <c r="A130" s="3">
        <v>1.18808080698E11</v>
      </c>
      <c r="B130" s="3">
        <v>4.59704856E8</v>
      </c>
      <c r="C130" s="4">
        <v>45712.81217592592</v>
      </c>
      <c r="D130" s="4">
        <v>45712.81417824074</v>
      </c>
      <c r="E130" s="3" t="s">
        <v>764</v>
      </c>
      <c r="J130" s="3" t="s">
        <v>130</v>
      </c>
      <c r="K130" s="3" t="s">
        <v>69</v>
      </c>
      <c r="L130" s="3" t="s">
        <v>21</v>
      </c>
      <c r="P130" s="5" t="s">
        <v>765</v>
      </c>
      <c r="Q130" s="3" t="s">
        <v>56</v>
      </c>
      <c r="R130" s="3" t="s">
        <v>48</v>
      </c>
      <c r="S130" s="3" t="s">
        <v>48</v>
      </c>
      <c r="T130" s="3" t="s">
        <v>56</v>
      </c>
      <c r="U130" s="3" t="s">
        <v>48</v>
      </c>
      <c r="V130" s="3" t="s">
        <v>48</v>
      </c>
      <c r="W130" s="3" t="s">
        <v>49</v>
      </c>
      <c r="X130" s="3" t="s">
        <v>56</v>
      </c>
      <c r="Y130" s="3" t="s">
        <v>49</v>
      </c>
      <c r="Z130" s="3" t="s">
        <v>56</v>
      </c>
      <c r="AA130" s="3" t="s">
        <v>56</v>
      </c>
      <c r="AB130" s="3" t="s">
        <v>56</v>
      </c>
      <c r="AD130" s="5" t="s">
        <v>766</v>
      </c>
      <c r="AE130" s="5" t="s">
        <v>767</v>
      </c>
      <c r="AF130" s="5" t="s">
        <v>87</v>
      </c>
      <c r="AK130" s="5" t="s">
        <v>768</v>
      </c>
      <c r="AL130" s="5"/>
    </row>
    <row r="131" ht="15.75" customHeight="1">
      <c r="A131" s="3">
        <v>1.18808060087E11</v>
      </c>
      <c r="B131" s="3">
        <v>4.59704856E8</v>
      </c>
      <c r="C131" s="4">
        <v>45712.779375</v>
      </c>
      <c r="D131" s="4">
        <v>45712.786574074074</v>
      </c>
      <c r="E131" s="3" t="s">
        <v>769</v>
      </c>
      <c r="J131" s="3" t="s">
        <v>130</v>
      </c>
      <c r="K131" s="3" t="s">
        <v>45</v>
      </c>
      <c r="O131" s="3" t="s">
        <v>24</v>
      </c>
      <c r="P131" s="5" t="s">
        <v>770</v>
      </c>
      <c r="Q131" s="3" t="s">
        <v>47</v>
      </c>
      <c r="R131" s="3" t="s">
        <v>49</v>
      </c>
      <c r="S131" s="3" t="s">
        <v>49</v>
      </c>
      <c r="T131" s="3" t="s">
        <v>56</v>
      </c>
      <c r="U131" s="3" t="s">
        <v>49</v>
      </c>
      <c r="V131" s="3" t="s">
        <v>49</v>
      </c>
      <c r="W131" s="3" t="s">
        <v>49</v>
      </c>
      <c r="X131" s="3" t="s">
        <v>56</v>
      </c>
      <c r="Y131" s="3" t="s">
        <v>56</v>
      </c>
      <c r="Z131" s="3" t="s">
        <v>56</v>
      </c>
      <c r="AA131" s="3" t="s">
        <v>56</v>
      </c>
      <c r="AB131" s="3" t="s">
        <v>48</v>
      </c>
      <c r="AC131" s="3" t="s">
        <v>771</v>
      </c>
      <c r="AD131" s="5" t="s">
        <v>772</v>
      </c>
      <c r="AE131" s="5" t="s">
        <v>773</v>
      </c>
      <c r="AF131" s="5" t="s">
        <v>774</v>
      </c>
      <c r="AG131" s="3" t="s">
        <v>39</v>
      </c>
      <c r="AJ131" s="3" t="s">
        <v>775</v>
      </c>
      <c r="AK131" s="5" t="s">
        <v>776</v>
      </c>
      <c r="AL131" s="5" t="s">
        <v>777</v>
      </c>
    </row>
    <row r="132" ht="15.75" customHeight="1">
      <c r="A132" s="3">
        <v>1.18808059821E11</v>
      </c>
      <c r="B132" s="3">
        <v>4.59704856E8</v>
      </c>
      <c r="C132" s="4">
        <v>45712.783321759256</v>
      </c>
      <c r="D132" s="4">
        <v>45712.78625</v>
      </c>
      <c r="E132" s="3" t="s">
        <v>778</v>
      </c>
      <c r="J132" s="3" t="s">
        <v>53</v>
      </c>
      <c r="K132" s="3" t="s">
        <v>196</v>
      </c>
      <c r="L132" s="3" t="s">
        <v>21</v>
      </c>
      <c r="P132" s="5"/>
      <c r="Q132" s="3" t="s">
        <v>49</v>
      </c>
      <c r="R132" s="3" t="s">
        <v>47</v>
      </c>
      <c r="S132" s="3" t="s">
        <v>49</v>
      </c>
      <c r="T132" s="3" t="s">
        <v>56</v>
      </c>
      <c r="U132" s="3" t="s">
        <v>49</v>
      </c>
      <c r="V132" s="3" t="s">
        <v>48</v>
      </c>
      <c r="W132" s="3" t="s">
        <v>48</v>
      </c>
      <c r="X132" s="3" t="s">
        <v>56</v>
      </c>
      <c r="Y132" s="3" t="s">
        <v>56</v>
      </c>
      <c r="Z132" s="3" t="s">
        <v>56</v>
      </c>
      <c r="AA132" s="3" t="s">
        <v>56</v>
      </c>
      <c r="AB132" s="3" t="s">
        <v>56</v>
      </c>
      <c r="AD132" s="5" t="s">
        <v>779</v>
      </c>
      <c r="AE132" s="5" t="s">
        <v>780</v>
      </c>
      <c r="AF132" s="5"/>
      <c r="AK132" s="5" t="s">
        <v>51</v>
      </c>
      <c r="AL132" s="5"/>
    </row>
    <row r="133" ht="15.75" customHeight="1">
      <c r="A133" s="3">
        <v>1.1880803836E11</v>
      </c>
      <c r="B133" s="3">
        <v>4.59704856E8</v>
      </c>
      <c r="C133" s="4">
        <v>45712.758888888886</v>
      </c>
      <c r="D133" s="4">
        <v>45712.75994212963</v>
      </c>
      <c r="E133" s="3" t="s">
        <v>781</v>
      </c>
      <c r="J133" s="3" t="s">
        <v>44</v>
      </c>
      <c r="K133" s="3" t="s">
        <v>115</v>
      </c>
      <c r="L133" s="3" t="s">
        <v>21</v>
      </c>
      <c r="P133" s="5" t="s">
        <v>782</v>
      </c>
      <c r="Q133" s="3" t="s">
        <v>48</v>
      </c>
      <c r="R133" s="3" t="s">
        <v>48</v>
      </c>
      <c r="S133" s="3" t="s">
        <v>56</v>
      </c>
      <c r="T133" s="3" t="s">
        <v>56</v>
      </c>
      <c r="U133" s="3" t="s">
        <v>48</v>
      </c>
      <c r="V133" s="3" t="s">
        <v>56</v>
      </c>
      <c r="W133" s="3" t="s">
        <v>48</v>
      </c>
      <c r="X133" s="3" t="s">
        <v>56</v>
      </c>
      <c r="Y133" s="3" t="s">
        <v>56</v>
      </c>
      <c r="Z133" s="3" t="s">
        <v>56</v>
      </c>
      <c r="AA133" s="3" t="s">
        <v>56</v>
      </c>
      <c r="AB133" s="3" t="s">
        <v>56</v>
      </c>
      <c r="AD133" s="5"/>
      <c r="AE133" s="5"/>
      <c r="AF133" s="5"/>
      <c r="AK133" s="5"/>
      <c r="AL133" s="5"/>
    </row>
    <row r="134" ht="15.75" customHeight="1">
      <c r="A134" s="3">
        <v>1.18808026989E11</v>
      </c>
      <c r="B134" s="3">
        <v>4.59704856E8</v>
      </c>
      <c r="C134" s="4">
        <v>45712.743576388886</v>
      </c>
      <c r="D134" s="4">
        <v>45712.747083333335</v>
      </c>
      <c r="E134" s="3" t="s">
        <v>783</v>
      </c>
      <c r="J134" s="3" t="s">
        <v>53</v>
      </c>
      <c r="K134" s="3" t="s">
        <v>45</v>
      </c>
      <c r="P134" s="5" t="s">
        <v>784</v>
      </c>
      <c r="Q134" s="3" t="s">
        <v>56</v>
      </c>
      <c r="R134" s="3" t="s">
        <v>48</v>
      </c>
      <c r="S134" s="3" t="s">
        <v>49</v>
      </c>
      <c r="T134" s="3" t="s">
        <v>56</v>
      </c>
      <c r="U134" s="3" t="s">
        <v>56</v>
      </c>
      <c r="V134" s="3" t="s">
        <v>56</v>
      </c>
      <c r="W134" s="3" t="s">
        <v>56</v>
      </c>
      <c r="X134" s="3" t="s">
        <v>56</v>
      </c>
      <c r="Y134" s="3" t="s">
        <v>56</v>
      </c>
      <c r="Z134" s="3" t="s">
        <v>56</v>
      </c>
      <c r="AA134" s="3" t="s">
        <v>56</v>
      </c>
      <c r="AB134" s="3" t="s">
        <v>56</v>
      </c>
      <c r="AD134" s="5" t="s">
        <v>785</v>
      </c>
      <c r="AE134" s="5" t="s">
        <v>786</v>
      </c>
      <c r="AF134" s="5" t="s">
        <v>412</v>
      </c>
      <c r="AK134" s="5" t="s">
        <v>787</v>
      </c>
      <c r="AL134" s="5"/>
    </row>
    <row r="135" ht="15.75" customHeight="1">
      <c r="A135" s="3">
        <v>1.18808014524E11</v>
      </c>
      <c r="B135" s="3">
        <v>4.59704856E8</v>
      </c>
      <c r="C135" s="4">
        <v>45712.728321759256</v>
      </c>
      <c r="D135" s="4">
        <v>45712.73082175926</v>
      </c>
      <c r="E135" s="3" t="s">
        <v>788</v>
      </c>
      <c r="J135" s="3" t="s">
        <v>53</v>
      </c>
      <c r="K135" s="3" t="s">
        <v>248</v>
      </c>
      <c r="P135" s="5" t="s">
        <v>789</v>
      </c>
      <c r="Q135" s="3" t="s">
        <v>56</v>
      </c>
      <c r="R135" s="3" t="s">
        <v>56</v>
      </c>
      <c r="S135" s="3" t="s">
        <v>49</v>
      </c>
      <c r="T135" s="3" t="s">
        <v>48</v>
      </c>
      <c r="U135" s="3" t="s">
        <v>48</v>
      </c>
      <c r="V135" s="3" t="s">
        <v>56</v>
      </c>
      <c r="W135" s="3" t="s">
        <v>49</v>
      </c>
      <c r="X135" s="3" t="s">
        <v>56</v>
      </c>
      <c r="Y135" s="3" t="s">
        <v>56</v>
      </c>
      <c r="Z135" s="3" t="s">
        <v>56</v>
      </c>
      <c r="AA135" s="3" t="s">
        <v>49</v>
      </c>
      <c r="AB135" s="3" t="s">
        <v>56</v>
      </c>
      <c r="AD135" s="5"/>
      <c r="AE135" s="5"/>
      <c r="AF135" s="5" t="s">
        <v>790</v>
      </c>
      <c r="AK135" s="5"/>
      <c r="AL135" s="5"/>
    </row>
    <row r="136" ht="15.75" customHeight="1">
      <c r="A136" s="3">
        <v>1.18807991533E11</v>
      </c>
      <c r="B136" s="3">
        <v>4.59704856E8</v>
      </c>
      <c r="C136" s="4">
        <v>45712.69875</v>
      </c>
      <c r="D136" s="4">
        <v>45712.70533564815</v>
      </c>
      <c r="E136" s="3" t="s">
        <v>791</v>
      </c>
      <c r="J136" s="3" t="s">
        <v>53</v>
      </c>
      <c r="K136" s="3" t="s">
        <v>196</v>
      </c>
      <c r="L136" s="3" t="s">
        <v>21</v>
      </c>
      <c r="P136" s="5" t="s">
        <v>792</v>
      </c>
      <c r="Q136" s="3" t="s">
        <v>49</v>
      </c>
      <c r="R136" s="3" t="s">
        <v>49</v>
      </c>
      <c r="T136" s="3" t="s">
        <v>56</v>
      </c>
      <c r="U136" s="3" t="s">
        <v>48</v>
      </c>
      <c r="V136" s="3" t="s">
        <v>48</v>
      </c>
      <c r="W136" s="3" t="s">
        <v>49</v>
      </c>
      <c r="X136" s="3" t="s">
        <v>56</v>
      </c>
      <c r="Y136" s="3" t="s">
        <v>56</v>
      </c>
      <c r="Z136" s="3" t="s">
        <v>56</v>
      </c>
      <c r="AA136" s="3" t="s">
        <v>56</v>
      </c>
      <c r="AB136" s="3" t="s">
        <v>56</v>
      </c>
      <c r="AD136" s="5" t="s">
        <v>793</v>
      </c>
      <c r="AE136" s="5" t="s">
        <v>794</v>
      </c>
      <c r="AF136" s="5" t="s">
        <v>795</v>
      </c>
      <c r="AK136" s="5" t="s">
        <v>796</v>
      </c>
      <c r="AL136" s="5" t="s">
        <v>797</v>
      </c>
    </row>
    <row r="137" ht="15.75" customHeight="1">
      <c r="A137" s="3">
        <v>1.18807983683E11</v>
      </c>
      <c r="B137" s="3">
        <v>4.59704856E8</v>
      </c>
      <c r="C137" s="4">
        <v>45712.687523148146</v>
      </c>
      <c r="D137" s="4">
        <v>45712.696550925924</v>
      </c>
      <c r="E137" s="3" t="s">
        <v>798</v>
      </c>
      <c r="J137" s="3" t="s">
        <v>53</v>
      </c>
      <c r="K137" s="3" t="s">
        <v>54</v>
      </c>
      <c r="N137" s="3" t="s">
        <v>23</v>
      </c>
      <c r="P137" s="5" t="s">
        <v>799</v>
      </c>
      <c r="Q137" s="3" t="s">
        <v>56</v>
      </c>
      <c r="R137" s="3" t="s">
        <v>48</v>
      </c>
      <c r="S137" s="3" t="s">
        <v>49</v>
      </c>
      <c r="T137" s="3" t="s">
        <v>56</v>
      </c>
      <c r="U137" s="3" t="s">
        <v>48</v>
      </c>
      <c r="V137" s="3" t="s">
        <v>56</v>
      </c>
      <c r="W137" s="3" t="s">
        <v>56</v>
      </c>
      <c r="X137" s="3" t="s">
        <v>56</v>
      </c>
      <c r="Y137" s="3" t="s">
        <v>56</v>
      </c>
      <c r="Z137" s="3" t="s">
        <v>56</v>
      </c>
      <c r="AA137" s="3" t="s">
        <v>56</v>
      </c>
      <c r="AB137" s="3" t="s">
        <v>48</v>
      </c>
      <c r="AD137" s="5" t="s">
        <v>800</v>
      </c>
      <c r="AE137" s="5" t="s">
        <v>801</v>
      </c>
      <c r="AF137" s="5" t="s">
        <v>802</v>
      </c>
      <c r="AJ137" s="3" t="s">
        <v>803</v>
      </c>
      <c r="AK137" s="5" t="s">
        <v>51</v>
      </c>
      <c r="AL137" s="5" t="s">
        <v>87</v>
      </c>
    </row>
    <row r="138" ht="15.75" customHeight="1">
      <c r="A138" s="3">
        <v>1.18807972903E11</v>
      </c>
      <c r="B138" s="3">
        <v>4.59704856E8</v>
      </c>
      <c r="C138" s="4">
        <v>45712.68096064815</v>
      </c>
      <c r="D138" s="4">
        <v>45712.68533564815</v>
      </c>
      <c r="E138" s="3" t="s">
        <v>804</v>
      </c>
      <c r="J138" s="3" t="s">
        <v>53</v>
      </c>
      <c r="K138" s="3" t="s">
        <v>196</v>
      </c>
      <c r="P138" s="5" t="s">
        <v>805</v>
      </c>
      <c r="Q138" s="3" t="s">
        <v>49</v>
      </c>
      <c r="R138" s="3" t="s">
        <v>48</v>
      </c>
      <c r="S138" s="3" t="s">
        <v>48</v>
      </c>
      <c r="T138" s="3" t="s">
        <v>56</v>
      </c>
      <c r="U138" s="3" t="s">
        <v>48</v>
      </c>
      <c r="V138" s="3" t="s">
        <v>48</v>
      </c>
      <c r="W138" s="3" t="s">
        <v>56</v>
      </c>
      <c r="X138" s="3" t="s">
        <v>56</v>
      </c>
      <c r="Y138" s="3" t="s">
        <v>56</v>
      </c>
      <c r="Z138" s="3" t="s">
        <v>56</v>
      </c>
      <c r="AA138" s="3" t="s">
        <v>56</v>
      </c>
      <c r="AB138" s="3" t="s">
        <v>56</v>
      </c>
      <c r="AD138" s="5" t="s">
        <v>524</v>
      </c>
      <c r="AE138" s="5" t="s">
        <v>806</v>
      </c>
      <c r="AF138" s="5" t="s">
        <v>807</v>
      </c>
      <c r="AJ138" s="3" t="s">
        <v>171</v>
      </c>
      <c r="AK138" s="5" t="s">
        <v>808</v>
      </c>
      <c r="AL138" s="5" t="s">
        <v>809</v>
      </c>
    </row>
    <row r="139" ht="15.75" customHeight="1">
      <c r="A139" s="3">
        <v>1.18807947752E11</v>
      </c>
      <c r="B139" s="3">
        <v>4.59704856E8</v>
      </c>
      <c r="C139" s="4">
        <v>45712.660104166665</v>
      </c>
      <c r="D139" s="4">
        <v>45712.66236111111</v>
      </c>
      <c r="E139" s="3" t="s">
        <v>810</v>
      </c>
      <c r="J139" s="3" t="s">
        <v>53</v>
      </c>
      <c r="K139" s="3" t="s">
        <v>69</v>
      </c>
      <c r="L139" s="3" t="s">
        <v>21</v>
      </c>
      <c r="P139" s="5" t="s">
        <v>811</v>
      </c>
      <c r="Q139" s="3" t="s">
        <v>49</v>
      </c>
      <c r="R139" s="3" t="s">
        <v>49</v>
      </c>
      <c r="S139" s="3" t="s">
        <v>48</v>
      </c>
      <c r="T139" s="3" t="s">
        <v>56</v>
      </c>
      <c r="U139" s="3" t="s">
        <v>48</v>
      </c>
      <c r="V139" s="3" t="s">
        <v>49</v>
      </c>
      <c r="W139" s="3" t="s">
        <v>49</v>
      </c>
      <c r="X139" s="3" t="s">
        <v>56</v>
      </c>
      <c r="Y139" s="3" t="s">
        <v>56</v>
      </c>
      <c r="Z139" s="3" t="s">
        <v>56</v>
      </c>
      <c r="AA139" s="3" t="s">
        <v>48</v>
      </c>
      <c r="AB139" s="3" t="s">
        <v>56</v>
      </c>
      <c r="AD139" s="5" t="s">
        <v>812</v>
      </c>
      <c r="AE139" s="5" t="s">
        <v>813</v>
      </c>
      <c r="AF139" s="5" t="s">
        <v>814</v>
      </c>
      <c r="AG139" s="3" t="s">
        <v>39</v>
      </c>
      <c r="AK139" s="5" t="s">
        <v>815</v>
      </c>
      <c r="AL139" s="5"/>
    </row>
    <row r="140" ht="15.75" customHeight="1">
      <c r="A140" s="3">
        <v>1.18807912083E11</v>
      </c>
      <c r="B140" s="3">
        <v>4.59704856E8</v>
      </c>
      <c r="C140" s="4">
        <v>45712.620162037034</v>
      </c>
      <c r="D140" s="4">
        <v>45712.62887731481</v>
      </c>
      <c r="E140" s="3" t="s">
        <v>816</v>
      </c>
      <c r="J140" s="3" t="s">
        <v>53</v>
      </c>
      <c r="K140" s="3" t="s">
        <v>196</v>
      </c>
      <c r="L140" s="3" t="s">
        <v>21</v>
      </c>
      <c r="P140" s="5" t="s">
        <v>817</v>
      </c>
      <c r="Q140" s="3" t="s">
        <v>56</v>
      </c>
      <c r="R140" s="3" t="s">
        <v>49</v>
      </c>
      <c r="S140" s="3" t="s">
        <v>56</v>
      </c>
      <c r="T140" s="3" t="s">
        <v>56</v>
      </c>
      <c r="U140" s="3" t="s">
        <v>49</v>
      </c>
      <c r="V140" s="3" t="s">
        <v>49</v>
      </c>
      <c r="W140" s="3" t="s">
        <v>56</v>
      </c>
      <c r="X140" s="3" t="s">
        <v>49</v>
      </c>
      <c r="Y140" s="3" t="s">
        <v>48</v>
      </c>
      <c r="Z140" s="3" t="s">
        <v>56</v>
      </c>
      <c r="AA140" s="3" t="s">
        <v>56</v>
      </c>
      <c r="AB140" s="3" t="s">
        <v>56</v>
      </c>
      <c r="AD140" s="5" t="s">
        <v>818</v>
      </c>
      <c r="AE140" s="5" t="s">
        <v>819</v>
      </c>
      <c r="AF140" s="5" t="s">
        <v>820</v>
      </c>
      <c r="AG140" s="3" t="s">
        <v>39</v>
      </c>
      <c r="AJ140" s="3" t="s">
        <v>821</v>
      </c>
      <c r="AK140" s="5" t="s">
        <v>822</v>
      </c>
      <c r="AL140" s="5" t="s">
        <v>823</v>
      </c>
    </row>
    <row r="141" ht="15.75" customHeight="1">
      <c r="A141" s="3">
        <v>1.18807896961E11</v>
      </c>
      <c r="B141" s="3">
        <v>4.59704856E8</v>
      </c>
      <c r="C141" s="4">
        <v>45712.61350694444</v>
      </c>
      <c r="D141" s="4">
        <v>45712.615752314814</v>
      </c>
      <c r="E141" s="3" t="s">
        <v>824</v>
      </c>
      <c r="J141" s="3" t="s">
        <v>123</v>
      </c>
      <c r="K141" s="3" t="s">
        <v>196</v>
      </c>
      <c r="L141" s="3" t="s">
        <v>21</v>
      </c>
      <c r="P141" s="5" t="s">
        <v>825</v>
      </c>
      <c r="Q141" s="3" t="s">
        <v>49</v>
      </c>
      <c r="R141" s="3" t="s">
        <v>49</v>
      </c>
      <c r="S141" s="3" t="s">
        <v>56</v>
      </c>
      <c r="T141" s="3" t="s">
        <v>56</v>
      </c>
      <c r="U141" s="3" t="s">
        <v>49</v>
      </c>
      <c r="V141" s="3" t="s">
        <v>48</v>
      </c>
      <c r="W141" s="3" t="s">
        <v>56</v>
      </c>
      <c r="X141" s="3" t="s">
        <v>56</v>
      </c>
      <c r="Y141" s="3" t="s">
        <v>48</v>
      </c>
      <c r="Z141" s="3" t="s">
        <v>56</v>
      </c>
      <c r="AA141" s="3" t="s">
        <v>56</v>
      </c>
      <c r="AB141" s="3" t="s">
        <v>56</v>
      </c>
      <c r="AD141" s="5" t="s">
        <v>826</v>
      </c>
      <c r="AE141" s="5" t="s">
        <v>827</v>
      </c>
      <c r="AF141" s="5" t="s">
        <v>828</v>
      </c>
      <c r="AG141" s="3" t="s">
        <v>39</v>
      </c>
      <c r="AK141" s="5" t="s">
        <v>829</v>
      </c>
      <c r="AL141" s="5" t="s">
        <v>830</v>
      </c>
    </row>
    <row r="142" ht="15.75" customHeight="1">
      <c r="A142" s="3">
        <v>1.18807884591E11</v>
      </c>
      <c r="B142" s="3">
        <v>4.59704856E8</v>
      </c>
      <c r="C142" s="4">
        <v>45712.603414351855</v>
      </c>
      <c r="D142" s="4">
        <v>45712.60513888889</v>
      </c>
      <c r="E142" s="3" t="s">
        <v>831</v>
      </c>
      <c r="J142" s="3" t="s">
        <v>130</v>
      </c>
      <c r="K142" s="3" t="s">
        <v>196</v>
      </c>
      <c r="L142" s="3" t="s">
        <v>21</v>
      </c>
      <c r="P142" s="5" t="s">
        <v>832</v>
      </c>
      <c r="Q142" s="3" t="s">
        <v>49</v>
      </c>
      <c r="R142" s="3" t="s">
        <v>56</v>
      </c>
      <c r="S142" s="3" t="s">
        <v>56</v>
      </c>
      <c r="T142" s="3" t="s">
        <v>56</v>
      </c>
      <c r="U142" s="3" t="s">
        <v>49</v>
      </c>
      <c r="W142" s="3" t="s">
        <v>56</v>
      </c>
      <c r="X142" s="3" t="s">
        <v>56</v>
      </c>
      <c r="Y142" s="3" t="s">
        <v>56</v>
      </c>
      <c r="Z142" s="3" t="s">
        <v>56</v>
      </c>
      <c r="AA142" s="3" t="s">
        <v>56</v>
      </c>
      <c r="AB142" s="3" t="s">
        <v>56</v>
      </c>
      <c r="AD142" s="5"/>
      <c r="AE142" s="5" t="s">
        <v>833</v>
      </c>
      <c r="AF142" s="5" t="s">
        <v>834</v>
      </c>
      <c r="AK142" s="5"/>
      <c r="AL142" s="5"/>
    </row>
    <row r="143" ht="15.75" customHeight="1">
      <c r="A143" s="3">
        <v>1.18807883387E11</v>
      </c>
      <c r="B143" s="3">
        <v>4.59704856E8</v>
      </c>
      <c r="C143" s="4">
        <v>45712.59846064815</v>
      </c>
      <c r="D143" s="4">
        <v>45712.60420138889</v>
      </c>
      <c r="E143" s="3" t="s">
        <v>835</v>
      </c>
      <c r="J143" s="3" t="s">
        <v>53</v>
      </c>
      <c r="K143" s="3" t="s">
        <v>115</v>
      </c>
      <c r="P143" s="5" t="s">
        <v>836</v>
      </c>
      <c r="Q143" s="3" t="s">
        <v>47</v>
      </c>
      <c r="R143" s="3" t="s">
        <v>48</v>
      </c>
      <c r="S143" s="3" t="s">
        <v>48</v>
      </c>
      <c r="T143" s="3" t="s">
        <v>56</v>
      </c>
      <c r="U143" s="3" t="s">
        <v>56</v>
      </c>
      <c r="V143" s="3" t="s">
        <v>56</v>
      </c>
      <c r="W143" s="3" t="s">
        <v>48</v>
      </c>
      <c r="X143" s="3" t="s">
        <v>56</v>
      </c>
      <c r="Y143" s="3" t="s">
        <v>56</v>
      </c>
      <c r="Z143" s="3" t="s">
        <v>56</v>
      </c>
      <c r="AA143" s="3" t="s">
        <v>56</v>
      </c>
      <c r="AB143" s="3" t="s">
        <v>56</v>
      </c>
      <c r="AC143" s="3" t="s">
        <v>837</v>
      </c>
      <c r="AD143" s="5" t="s">
        <v>838</v>
      </c>
      <c r="AE143" s="5" t="s">
        <v>838</v>
      </c>
      <c r="AF143" s="5" t="s">
        <v>839</v>
      </c>
      <c r="AJ143" s="3" t="s">
        <v>155</v>
      </c>
      <c r="AK143" s="5" t="s">
        <v>840</v>
      </c>
      <c r="AL143" s="5" t="s">
        <v>87</v>
      </c>
    </row>
    <row r="144" ht="15.75" customHeight="1">
      <c r="A144" s="3">
        <v>1.1880787329E11</v>
      </c>
      <c r="B144" s="3">
        <v>4.59704856E8</v>
      </c>
      <c r="C144" s="4">
        <v>45712.591944444444</v>
      </c>
      <c r="D144" s="4">
        <v>45712.59548611111</v>
      </c>
      <c r="E144" s="3" t="s">
        <v>841</v>
      </c>
      <c r="J144" s="3" t="s">
        <v>53</v>
      </c>
      <c r="K144" s="3" t="s">
        <v>196</v>
      </c>
      <c r="L144" s="3" t="s">
        <v>21</v>
      </c>
      <c r="P144" s="5" t="s">
        <v>842</v>
      </c>
      <c r="Q144" s="3" t="s">
        <v>48</v>
      </c>
      <c r="R144" s="3" t="s">
        <v>48</v>
      </c>
      <c r="S144" s="3" t="s">
        <v>48</v>
      </c>
      <c r="T144" s="3" t="s">
        <v>56</v>
      </c>
      <c r="U144" s="3" t="s">
        <v>48</v>
      </c>
      <c r="V144" s="3" t="s">
        <v>48</v>
      </c>
      <c r="W144" s="3" t="s">
        <v>48</v>
      </c>
      <c r="X144" s="3" t="s">
        <v>56</v>
      </c>
      <c r="Y144" s="3" t="s">
        <v>56</v>
      </c>
      <c r="Z144" s="3" t="s">
        <v>56</v>
      </c>
      <c r="AA144" s="3" t="s">
        <v>56</v>
      </c>
      <c r="AB144" s="3" t="s">
        <v>56</v>
      </c>
      <c r="AC144" s="3" t="s">
        <v>843</v>
      </c>
      <c r="AD144" s="5" t="s">
        <v>844</v>
      </c>
      <c r="AE144" s="5" t="s">
        <v>845</v>
      </c>
      <c r="AF144" s="5" t="s">
        <v>846</v>
      </c>
      <c r="AJ144" s="3" t="s">
        <v>410</v>
      </c>
      <c r="AK144" s="5" t="s">
        <v>558</v>
      </c>
      <c r="AL144" s="5"/>
    </row>
    <row r="145" ht="15.75" customHeight="1">
      <c r="A145" s="3">
        <v>1.18807854121E11</v>
      </c>
      <c r="B145" s="3">
        <v>4.59704856E8</v>
      </c>
      <c r="C145" s="4">
        <v>45712.5765625</v>
      </c>
      <c r="D145" s="4">
        <v>45712.57969907407</v>
      </c>
      <c r="E145" s="3" t="s">
        <v>847</v>
      </c>
      <c r="J145" s="3" t="s">
        <v>44</v>
      </c>
      <c r="K145" s="3" t="s">
        <v>115</v>
      </c>
      <c r="L145" s="3" t="s">
        <v>21</v>
      </c>
      <c r="P145" s="5" t="s">
        <v>848</v>
      </c>
      <c r="Q145" s="3" t="s">
        <v>56</v>
      </c>
      <c r="R145" s="3" t="s">
        <v>49</v>
      </c>
      <c r="S145" s="3" t="s">
        <v>48</v>
      </c>
      <c r="T145" s="3" t="s">
        <v>56</v>
      </c>
      <c r="U145" s="3" t="s">
        <v>48</v>
      </c>
      <c r="V145" s="3" t="s">
        <v>48</v>
      </c>
      <c r="W145" s="3" t="s">
        <v>56</v>
      </c>
      <c r="X145" s="3" t="s">
        <v>56</v>
      </c>
      <c r="Y145" s="3" t="s">
        <v>56</v>
      </c>
      <c r="Z145" s="3" t="s">
        <v>56</v>
      </c>
      <c r="AA145" s="3" t="s">
        <v>48</v>
      </c>
      <c r="AB145" s="3" t="s">
        <v>56</v>
      </c>
      <c r="AC145" s="3" t="s">
        <v>849</v>
      </c>
      <c r="AD145" s="5" t="s">
        <v>850</v>
      </c>
      <c r="AE145" s="5" t="s">
        <v>851</v>
      </c>
      <c r="AF145" s="5" t="s">
        <v>852</v>
      </c>
      <c r="AH145" s="3" t="s">
        <v>40</v>
      </c>
      <c r="AK145" s="5" t="s">
        <v>853</v>
      </c>
      <c r="AL145" s="5"/>
    </row>
    <row r="146" ht="15.75" customHeight="1">
      <c r="A146" s="3">
        <v>1.18807834448E11</v>
      </c>
      <c r="B146" s="3">
        <v>4.59704856E8</v>
      </c>
      <c r="C146" s="4">
        <v>45712.56287037037</v>
      </c>
      <c r="D146" s="4">
        <v>45712.56414351852</v>
      </c>
      <c r="E146" s="3" t="s">
        <v>854</v>
      </c>
      <c r="J146" s="3" t="s">
        <v>130</v>
      </c>
      <c r="K146" s="3" t="s">
        <v>45</v>
      </c>
      <c r="O146" s="3" t="s">
        <v>24</v>
      </c>
      <c r="P146" s="5"/>
      <c r="Q146" s="3" t="s">
        <v>48</v>
      </c>
      <c r="R146" s="3" t="s">
        <v>48</v>
      </c>
      <c r="S146" s="3" t="s">
        <v>48</v>
      </c>
      <c r="V146" s="3" t="s">
        <v>48</v>
      </c>
      <c r="AC146" s="3" t="s">
        <v>855</v>
      </c>
      <c r="AD146" s="5" t="s">
        <v>855</v>
      </c>
      <c r="AE146" s="5"/>
      <c r="AF146" s="5" t="s">
        <v>856</v>
      </c>
      <c r="AJ146" s="3" t="s">
        <v>857</v>
      </c>
      <c r="AK146" s="5"/>
      <c r="AL146" s="5"/>
    </row>
    <row r="147" ht="15.75" customHeight="1">
      <c r="A147" s="3">
        <v>1.18807833873E11</v>
      </c>
      <c r="B147" s="3">
        <v>4.59704856E8</v>
      </c>
      <c r="C147" s="4">
        <v>45712.56238425926</v>
      </c>
      <c r="D147" s="4">
        <v>45712.56371527778</v>
      </c>
      <c r="E147" s="3" t="s">
        <v>858</v>
      </c>
      <c r="J147" s="3" t="s">
        <v>123</v>
      </c>
      <c r="K147" s="3" t="s">
        <v>115</v>
      </c>
      <c r="P147" s="5" t="s">
        <v>859</v>
      </c>
      <c r="Q147" s="3" t="s">
        <v>56</v>
      </c>
      <c r="R147" s="3" t="s">
        <v>48</v>
      </c>
      <c r="S147" s="3" t="s">
        <v>56</v>
      </c>
      <c r="T147" s="3" t="s">
        <v>56</v>
      </c>
      <c r="U147" s="3" t="s">
        <v>48</v>
      </c>
      <c r="V147" s="3" t="s">
        <v>56</v>
      </c>
      <c r="W147" s="3" t="s">
        <v>56</v>
      </c>
      <c r="X147" s="3" t="s">
        <v>56</v>
      </c>
      <c r="Y147" s="3" t="s">
        <v>56</v>
      </c>
      <c r="Z147" s="3" t="s">
        <v>56</v>
      </c>
      <c r="AA147" s="3" t="s">
        <v>56</v>
      </c>
      <c r="AB147" s="3" t="s">
        <v>56</v>
      </c>
      <c r="AD147" s="5" t="s">
        <v>860</v>
      </c>
      <c r="AE147" s="5"/>
      <c r="AF147" s="5" t="s">
        <v>861</v>
      </c>
      <c r="AK147" s="5"/>
      <c r="AL147" s="5"/>
    </row>
    <row r="148" ht="15.75" customHeight="1">
      <c r="A148" s="3">
        <v>1.18807825233E11</v>
      </c>
      <c r="B148" s="3">
        <v>4.59704856E8</v>
      </c>
      <c r="C148" s="4">
        <v>45712.55546296296</v>
      </c>
      <c r="D148" s="4">
        <v>45712.557488425926</v>
      </c>
      <c r="E148" s="3" t="s">
        <v>862</v>
      </c>
      <c r="J148" s="3" t="s">
        <v>123</v>
      </c>
      <c r="K148" s="3" t="s">
        <v>115</v>
      </c>
      <c r="L148" s="3" t="s">
        <v>21</v>
      </c>
      <c r="P148" s="5" t="s">
        <v>863</v>
      </c>
      <c r="Q148" s="3" t="s">
        <v>49</v>
      </c>
      <c r="R148" s="3" t="s">
        <v>56</v>
      </c>
      <c r="S148" s="3" t="s">
        <v>56</v>
      </c>
      <c r="T148" s="3" t="s">
        <v>56</v>
      </c>
      <c r="U148" s="3" t="s">
        <v>56</v>
      </c>
      <c r="V148" s="3" t="s">
        <v>56</v>
      </c>
      <c r="W148" s="3" t="s">
        <v>49</v>
      </c>
      <c r="X148" s="3" t="s">
        <v>56</v>
      </c>
      <c r="Y148" s="3" t="s">
        <v>48</v>
      </c>
      <c r="Z148" s="3" t="s">
        <v>56</v>
      </c>
      <c r="AA148" s="3" t="s">
        <v>56</v>
      </c>
      <c r="AB148" s="3" t="s">
        <v>56</v>
      </c>
      <c r="AD148" s="5"/>
      <c r="AE148" s="5" t="s">
        <v>864</v>
      </c>
      <c r="AF148" s="5"/>
      <c r="AK148" s="5" t="s">
        <v>865</v>
      </c>
      <c r="AL148" s="5"/>
    </row>
    <row r="149" ht="15.75" customHeight="1">
      <c r="A149" s="3">
        <v>1.18807810656E11</v>
      </c>
      <c r="B149" s="3">
        <v>4.59704856E8</v>
      </c>
      <c r="C149" s="4">
        <v>45712.54319444444</v>
      </c>
      <c r="D149" s="4">
        <v>45712.54665509259</v>
      </c>
      <c r="E149" s="3" t="s">
        <v>866</v>
      </c>
      <c r="J149" s="3" t="s">
        <v>53</v>
      </c>
      <c r="K149" s="3" t="s">
        <v>115</v>
      </c>
      <c r="P149" s="5" t="s">
        <v>867</v>
      </c>
      <c r="Q149" s="3" t="s">
        <v>49</v>
      </c>
      <c r="R149" s="3" t="s">
        <v>49</v>
      </c>
      <c r="S149" s="3" t="s">
        <v>56</v>
      </c>
      <c r="T149" s="3" t="s">
        <v>48</v>
      </c>
      <c r="U149" s="3" t="s">
        <v>49</v>
      </c>
      <c r="V149" s="3" t="s">
        <v>48</v>
      </c>
      <c r="W149" s="3" t="s">
        <v>48</v>
      </c>
      <c r="X149" s="3" t="s">
        <v>56</v>
      </c>
      <c r="Y149" s="3" t="s">
        <v>56</v>
      </c>
      <c r="Z149" s="3" t="s">
        <v>56</v>
      </c>
      <c r="AA149" s="3" t="s">
        <v>56</v>
      </c>
      <c r="AB149" s="3" t="s">
        <v>56</v>
      </c>
      <c r="AC149" s="3" t="s">
        <v>868</v>
      </c>
      <c r="AD149" s="5" t="s">
        <v>869</v>
      </c>
      <c r="AE149" s="5" t="s">
        <v>870</v>
      </c>
      <c r="AF149" s="5" t="s">
        <v>412</v>
      </c>
      <c r="AJ149" s="3" t="s">
        <v>171</v>
      </c>
      <c r="AK149" s="5" t="s">
        <v>51</v>
      </c>
      <c r="AL149" s="5" t="s">
        <v>871</v>
      </c>
    </row>
    <row r="150" ht="15.75" customHeight="1">
      <c r="A150" s="3">
        <v>1.1880780788E11</v>
      </c>
      <c r="B150" s="3">
        <v>4.59704856E8</v>
      </c>
      <c r="C150" s="4">
        <v>45712.52144675926</v>
      </c>
      <c r="D150" s="4">
        <v>45712.544594907406</v>
      </c>
      <c r="E150" s="3" t="s">
        <v>872</v>
      </c>
      <c r="J150" s="3" t="s">
        <v>53</v>
      </c>
      <c r="K150" s="3" t="s">
        <v>115</v>
      </c>
      <c r="L150" s="3" t="s">
        <v>21</v>
      </c>
      <c r="P150" s="5" t="s">
        <v>873</v>
      </c>
      <c r="Q150" s="3" t="s">
        <v>48</v>
      </c>
      <c r="R150" s="3" t="s">
        <v>48</v>
      </c>
      <c r="S150" s="3" t="s">
        <v>48</v>
      </c>
      <c r="T150" s="3" t="s">
        <v>56</v>
      </c>
      <c r="U150" s="3" t="s">
        <v>48</v>
      </c>
      <c r="V150" s="3" t="s">
        <v>48</v>
      </c>
      <c r="W150" s="3" t="s">
        <v>48</v>
      </c>
      <c r="X150" s="3" t="s">
        <v>56</v>
      </c>
      <c r="Y150" s="3" t="s">
        <v>56</v>
      </c>
      <c r="Z150" s="3" t="s">
        <v>56</v>
      </c>
      <c r="AA150" s="3" t="s">
        <v>56</v>
      </c>
      <c r="AB150" s="3" t="s">
        <v>48</v>
      </c>
      <c r="AD150" s="5" t="s">
        <v>874</v>
      </c>
      <c r="AE150" s="5" t="s">
        <v>875</v>
      </c>
      <c r="AF150" s="5" t="s">
        <v>876</v>
      </c>
      <c r="AJ150" s="3" t="s">
        <v>355</v>
      </c>
      <c r="AK150" s="5" t="s">
        <v>877</v>
      </c>
      <c r="AL150" s="5" t="s">
        <v>878</v>
      </c>
    </row>
    <row r="151" ht="15.75" customHeight="1">
      <c r="A151" s="3">
        <v>1.1880780774E11</v>
      </c>
      <c r="B151" s="3">
        <v>4.59704856E8</v>
      </c>
      <c r="C151" s="4">
        <v>45712.54167824074</v>
      </c>
      <c r="D151" s="4">
        <v>45712.544490740744</v>
      </c>
      <c r="E151" s="3" t="s">
        <v>879</v>
      </c>
      <c r="J151" s="3" t="s">
        <v>130</v>
      </c>
      <c r="K151" s="3" t="s">
        <v>69</v>
      </c>
      <c r="L151" s="3" t="s">
        <v>21</v>
      </c>
      <c r="P151" s="5" t="s">
        <v>880</v>
      </c>
      <c r="Q151" s="3" t="s">
        <v>56</v>
      </c>
      <c r="R151" s="3" t="s">
        <v>49</v>
      </c>
      <c r="S151" s="3" t="s">
        <v>56</v>
      </c>
      <c r="T151" s="3" t="s">
        <v>56</v>
      </c>
      <c r="U151" s="3" t="s">
        <v>49</v>
      </c>
      <c r="V151" s="3" t="s">
        <v>48</v>
      </c>
      <c r="W151" s="3" t="s">
        <v>56</v>
      </c>
      <c r="X151" s="3" t="s">
        <v>48</v>
      </c>
      <c r="Y151" s="3" t="s">
        <v>56</v>
      </c>
      <c r="Z151" s="3" t="s">
        <v>48</v>
      </c>
      <c r="AA151" s="3" t="s">
        <v>56</v>
      </c>
      <c r="AB151" s="3" t="s">
        <v>56</v>
      </c>
      <c r="AD151" s="5" t="s">
        <v>881</v>
      </c>
      <c r="AE151" s="5" t="s">
        <v>882</v>
      </c>
      <c r="AF151" s="5" t="s">
        <v>883</v>
      </c>
      <c r="AH151" s="3" t="s">
        <v>40</v>
      </c>
      <c r="AJ151" s="3" t="s">
        <v>884</v>
      </c>
      <c r="AK151" s="5" t="s">
        <v>885</v>
      </c>
      <c r="AL151" s="5" t="s">
        <v>886</v>
      </c>
    </row>
    <row r="152" ht="15.75" customHeight="1">
      <c r="A152" s="3">
        <v>1.18807802694E11</v>
      </c>
      <c r="B152" s="3">
        <v>4.59704856E8</v>
      </c>
      <c r="C152" s="4">
        <v>45712.53885416667</v>
      </c>
      <c r="D152" s="4">
        <v>45712.540925925925</v>
      </c>
      <c r="E152" s="3" t="s">
        <v>887</v>
      </c>
      <c r="J152" s="3" t="s">
        <v>130</v>
      </c>
      <c r="K152" s="3" t="s">
        <v>54</v>
      </c>
      <c r="L152" s="3" t="s">
        <v>21</v>
      </c>
      <c r="P152" s="5" t="s">
        <v>888</v>
      </c>
      <c r="Q152" s="3" t="s">
        <v>56</v>
      </c>
      <c r="R152" s="3" t="s">
        <v>49</v>
      </c>
      <c r="S152" s="3" t="s">
        <v>56</v>
      </c>
      <c r="T152" s="3" t="s">
        <v>56</v>
      </c>
      <c r="U152" s="3" t="s">
        <v>49</v>
      </c>
      <c r="V152" s="3" t="s">
        <v>56</v>
      </c>
      <c r="W152" s="3" t="s">
        <v>56</v>
      </c>
      <c r="X152" s="3" t="s">
        <v>56</v>
      </c>
      <c r="Y152" s="3" t="s">
        <v>56</v>
      </c>
      <c r="Z152" s="3" t="s">
        <v>56</v>
      </c>
      <c r="AA152" s="3" t="s">
        <v>56</v>
      </c>
      <c r="AB152" s="3" t="s">
        <v>56</v>
      </c>
      <c r="AD152" s="5" t="s">
        <v>889</v>
      </c>
      <c r="AE152" s="5" t="s">
        <v>890</v>
      </c>
      <c r="AF152" s="5" t="s">
        <v>891</v>
      </c>
      <c r="AG152" s="3" t="s">
        <v>39</v>
      </c>
      <c r="AK152" s="5" t="s">
        <v>892</v>
      </c>
      <c r="AL152" s="5"/>
    </row>
    <row r="153" ht="15.75" customHeight="1">
      <c r="A153" s="3">
        <v>1.18807790346E11</v>
      </c>
      <c r="B153" s="3">
        <v>4.59704856E8</v>
      </c>
      <c r="C153" s="4">
        <v>45712.52898148148</v>
      </c>
      <c r="D153" s="4">
        <v>45712.5312962963</v>
      </c>
      <c r="E153" s="3" t="s">
        <v>893</v>
      </c>
      <c r="J153" s="3" t="s">
        <v>44</v>
      </c>
      <c r="K153" s="3" t="s">
        <v>54</v>
      </c>
      <c r="O153" s="3" t="s">
        <v>24</v>
      </c>
      <c r="P153" s="5" t="s">
        <v>894</v>
      </c>
      <c r="Q153" s="3" t="s">
        <v>47</v>
      </c>
      <c r="R153" s="3" t="s">
        <v>49</v>
      </c>
      <c r="S153" s="3" t="s">
        <v>56</v>
      </c>
      <c r="T153" s="3" t="s">
        <v>56</v>
      </c>
      <c r="U153" s="3" t="s">
        <v>49</v>
      </c>
      <c r="V153" s="3" t="s">
        <v>49</v>
      </c>
      <c r="W153" s="3" t="s">
        <v>49</v>
      </c>
      <c r="X153" s="3" t="s">
        <v>56</v>
      </c>
      <c r="Y153" s="3" t="s">
        <v>56</v>
      </c>
      <c r="Z153" s="3" t="s">
        <v>56</v>
      </c>
      <c r="AA153" s="3" t="s">
        <v>56</v>
      </c>
      <c r="AB153" s="3" t="s">
        <v>56</v>
      </c>
      <c r="AD153" s="5" t="s">
        <v>895</v>
      </c>
      <c r="AE153" s="5" t="s">
        <v>896</v>
      </c>
      <c r="AF153" s="5" t="s">
        <v>897</v>
      </c>
      <c r="AG153" s="3" t="s">
        <v>39</v>
      </c>
      <c r="AH153" s="3" t="s">
        <v>40</v>
      </c>
      <c r="AK153" s="5" t="s">
        <v>898</v>
      </c>
      <c r="AL153" s="5"/>
    </row>
    <row r="154" ht="15.75" customHeight="1">
      <c r="A154" s="3">
        <v>1.18807781982E11</v>
      </c>
      <c r="B154" s="3">
        <v>4.59704856E8</v>
      </c>
      <c r="C154" s="4">
        <v>45712.52193287037</v>
      </c>
      <c r="D154" s="4">
        <v>45712.52449074074</v>
      </c>
      <c r="E154" s="3" t="s">
        <v>899</v>
      </c>
      <c r="J154" s="3" t="s">
        <v>53</v>
      </c>
      <c r="K154" s="3" t="s">
        <v>54</v>
      </c>
      <c r="L154" s="3" t="s">
        <v>21</v>
      </c>
      <c r="M154" s="3" t="s">
        <v>22</v>
      </c>
      <c r="N154" s="3" t="s">
        <v>23</v>
      </c>
      <c r="P154" s="5" t="s">
        <v>900</v>
      </c>
      <c r="Q154" s="3" t="s">
        <v>56</v>
      </c>
      <c r="R154" s="3" t="s">
        <v>49</v>
      </c>
      <c r="S154" s="3" t="s">
        <v>48</v>
      </c>
      <c r="T154" s="3" t="s">
        <v>48</v>
      </c>
      <c r="U154" s="3" t="s">
        <v>49</v>
      </c>
      <c r="V154" s="3" t="s">
        <v>49</v>
      </c>
      <c r="W154" s="3" t="s">
        <v>56</v>
      </c>
      <c r="X154" s="3" t="s">
        <v>56</v>
      </c>
      <c r="Y154" s="3" t="s">
        <v>48</v>
      </c>
      <c r="Z154" s="3" t="s">
        <v>56</v>
      </c>
      <c r="AA154" s="3" t="s">
        <v>56</v>
      </c>
      <c r="AB154" s="3" t="s">
        <v>56</v>
      </c>
      <c r="AD154" s="5" t="s">
        <v>901</v>
      </c>
      <c r="AE154" s="5" t="s">
        <v>902</v>
      </c>
      <c r="AF154" s="5" t="s">
        <v>903</v>
      </c>
      <c r="AG154" s="3" t="s">
        <v>39</v>
      </c>
      <c r="AK154" s="5" t="s">
        <v>558</v>
      </c>
      <c r="AL154" s="5" t="s">
        <v>904</v>
      </c>
    </row>
    <row r="155" ht="15.75" customHeight="1">
      <c r="A155" s="3">
        <v>1.18807764998E11</v>
      </c>
      <c r="B155" s="3">
        <v>4.59704856E8</v>
      </c>
      <c r="C155" s="4">
        <v>45712.509039351855</v>
      </c>
      <c r="D155" s="4">
        <v>45712.51133101852</v>
      </c>
      <c r="E155" s="3" t="s">
        <v>905</v>
      </c>
      <c r="J155" s="3" t="s">
        <v>53</v>
      </c>
      <c r="K155" s="3" t="s">
        <v>115</v>
      </c>
      <c r="P155" s="5" t="s">
        <v>906</v>
      </c>
      <c r="Q155" s="3" t="s">
        <v>56</v>
      </c>
      <c r="R155" s="3" t="s">
        <v>48</v>
      </c>
      <c r="S155" s="3" t="s">
        <v>56</v>
      </c>
      <c r="T155" s="3" t="s">
        <v>56</v>
      </c>
      <c r="U155" s="3" t="s">
        <v>56</v>
      </c>
      <c r="V155" s="3" t="s">
        <v>56</v>
      </c>
      <c r="W155" s="3" t="s">
        <v>56</v>
      </c>
      <c r="X155" s="3" t="s">
        <v>56</v>
      </c>
      <c r="Y155" s="3" t="s">
        <v>56</v>
      </c>
      <c r="Z155" s="3" t="s">
        <v>56</v>
      </c>
      <c r="AA155" s="3" t="s">
        <v>48</v>
      </c>
      <c r="AB155" s="3" t="s">
        <v>48</v>
      </c>
      <c r="AD155" s="5" t="s">
        <v>907</v>
      </c>
      <c r="AE155" s="5"/>
      <c r="AF155" s="5"/>
      <c r="AK155" s="5" t="s">
        <v>388</v>
      </c>
      <c r="AL155" s="5"/>
    </row>
    <row r="156" ht="15.75" customHeight="1">
      <c r="A156" s="3">
        <v>1.18807763512E11</v>
      </c>
      <c r="B156" s="3">
        <v>4.59704856E8</v>
      </c>
      <c r="C156" s="4">
        <v>45712.44783564815</v>
      </c>
      <c r="D156" s="4">
        <v>45712.51005787037</v>
      </c>
      <c r="E156" s="3" t="s">
        <v>908</v>
      </c>
      <c r="J156" s="3" t="s">
        <v>53</v>
      </c>
      <c r="K156" s="3" t="s">
        <v>115</v>
      </c>
      <c r="P156" s="5" t="s">
        <v>909</v>
      </c>
      <c r="R156" s="3" t="s">
        <v>48</v>
      </c>
      <c r="S156" s="3" t="s">
        <v>48</v>
      </c>
      <c r="T156" s="3" t="s">
        <v>56</v>
      </c>
      <c r="U156" s="3" t="s">
        <v>56</v>
      </c>
      <c r="V156" s="3" t="s">
        <v>56</v>
      </c>
      <c r="W156" s="3" t="s">
        <v>48</v>
      </c>
      <c r="X156" s="3" t="s">
        <v>56</v>
      </c>
      <c r="Y156" s="3" t="s">
        <v>56</v>
      </c>
      <c r="Z156" s="3" t="s">
        <v>56</v>
      </c>
      <c r="AA156" s="3" t="s">
        <v>56</v>
      </c>
      <c r="AB156" s="3" t="s">
        <v>56</v>
      </c>
      <c r="AD156" s="5" t="s">
        <v>910</v>
      </c>
      <c r="AE156" s="5" t="s">
        <v>911</v>
      </c>
      <c r="AF156" s="5" t="s">
        <v>912</v>
      </c>
      <c r="AK156" s="5" t="s">
        <v>913</v>
      </c>
      <c r="AL156" s="5" t="s">
        <v>914</v>
      </c>
    </row>
    <row r="157" ht="15.75" customHeight="1">
      <c r="A157" s="3">
        <v>1.18807756229E11</v>
      </c>
      <c r="B157" s="3">
        <v>4.59704856E8</v>
      </c>
      <c r="C157" s="4">
        <v>45712.49900462963</v>
      </c>
      <c r="D157" s="4">
        <v>45712.50407407407</v>
      </c>
      <c r="E157" s="3" t="s">
        <v>915</v>
      </c>
      <c r="J157" s="3" t="s">
        <v>53</v>
      </c>
      <c r="K157" s="3" t="s">
        <v>69</v>
      </c>
      <c r="L157" s="3" t="s">
        <v>21</v>
      </c>
      <c r="P157" s="5" t="s">
        <v>916</v>
      </c>
      <c r="Q157" s="3" t="s">
        <v>48</v>
      </c>
      <c r="R157" s="3" t="s">
        <v>49</v>
      </c>
      <c r="S157" s="3" t="s">
        <v>48</v>
      </c>
      <c r="T157" s="3" t="s">
        <v>56</v>
      </c>
      <c r="U157" s="3" t="s">
        <v>48</v>
      </c>
      <c r="V157" s="3" t="s">
        <v>48</v>
      </c>
      <c r="W157" s="3" t="s">
        <v>56</v>
      </c>
      <c r="X157" s="3" t="s">
        <v>49</v>
      </c>
      <c r="Y157" s="3" t="s">
        <v>56</v>
      </c>
      <c r="Z157" s="3" t="s">
        <v>56</v>
      </c>
      <c r="AA157" s="3" t="s">
        <v>48</v>
      </c>
      <c r="AB157" s="3" t="s">
        <v>48</v>
      </c>
      <c r="AD157" s="5" t="s">
        <v>917</v>
      </c>
      <c r="AE157" s="5" t="s">
        <v>918</v>
      </c>
      <c r="AF157" s="5" t="s">
        <v>87</v>
      </c>
      <c r="AG157" s="3" t="s">
        <v>39</v>
      </c>
      <c r="AH157" s="3" t="s">
        <v>40</v>
      </c>
      <c r="AI157" s="3" t="s">
        <v>41</v>
      </c>
      <c r="AK157" s="5" t="s">
        <v>919</v>
      </c>
      <c r="AL157" s="5" t="s">
        <v>920</v>
      </c>
    </row>
    <row r="158" ht="15.75" customHeight="1">
      <c r="A158" s="3">
        <v>1.18807752818E11</v>
      </c>
      <c r="B158" s="3">
        <v>4.59704856E8</v>
      </c>
      <c r="C158" s="4">
        <v>45712.496087962965</v>
      </c>
      <c r="D158" s="4">
        <v>45712.501435185186</v>
      </c>
      <c r="E158" s="3" t="s">
        <v>543</v>
      </c>
      <c r="J158" s="3" t="s">
        <v>53</v>
      </c>
      <c r="K158" s="3" t="s">
        <v>54</v>
      </c>
      <c r="M158" s="3" t="s">
        <v>22</v>
      </c>
      <c r="N158" s="3" t="s">
        <v>23</v>
      </c>
      <c r="P158" s="5" t="s">
        <v>921</v>
      </c>
      <c r="Q158" s="3" t="s">
        <v>48</v>
      </c>
      <c r="R158" s="3" t="s">
        <v>48</v>
      </c>
      <c r="S158" s="3" t="s">
        <v>48</v>
      </c>
      <c r="T158" s="3" t="s">
        <v>56</v>
      </c>
      <c r="U158" s="3" t="s">
        <v>48</v>
      </c>
      <c r="V158" s="3" t="s">
        <v>48</v>
      </c>
      <c r="W158" s="3" t="s">
        <v>56</v>
      </c>
      <c r="X158" s="3" t="s">
        <v>48</v>
      </c>
      <c r="Y158" s="3" t="s">
        <v>56</v>
      </c>
      <c r="Z158" s="3" t="s">
        <v>56</v>
      </c>
      <c r="AA158" s="3" t="s">
        <v>56</v>
      </c>
      <c r="AB158" s="3" t="s">
        <v>56</v>
      </c>
      <c r="AD158" s="5" t="s">
        <v>922</v>
      </c>
      <c r="AE158" s="5" t="s">
        <v>923</v>
      </c>
      <c r="AF158" s="5"/>
      <c r="AG158" s="3" t="s">
        <v>39</v>
      </c>
      <c r="AK158" s="5" t="s">
        <v>924</v>
      </c>
      <c r="AL158" s="5"/>
    </row>
    <row r="159" ht="15.75" customHeight="1">
      <c r="A159" s="3">
        <v>1.18807742589E11</v>
      </c>
      <c r="B159" s="3">
        <v>4.59704856E8</v>
      </c>
      <c r="C159" s="4">
        <v>45712.48724537037</v>
      </c>
      <c r="D159" s="4">
        <v>45712.4930787037</v>
      </c>
      <c r="E159" s="3" t="s">
        <v>925</v>
      </c>
      <c r="J159" s="3" t="s">
        <v>53</v>
      </c>
      <c r="K159" s="3" t="s">
        <v>45</v>
      </c>
      <c r="L159" s="3" t="s">
        <v>21</v>
      </c>
      <c r="P159" s="5" t="s">
        <v>926</v>
      </c>
      <c r="R159" s="3" t="s">
        <v>48</v>
      </c>
      <c r="S159" s="3" t="s">
        <v>56</v>
      </c>
      <c r="T159" s="3" t="s">
        <v>56</v>
      </c>
      <c r="U159" s="3" t="s">
        <v>48</v>
      </c>
      <c r="V159" s="3" t="s">
        <v>48</v>
      </c>
      <c r="W159" s="3" t="s">
        <v>56</v>
      </c>
      <c r="X159" s="3" t="s">
        <v>56</v>
      </c>
      <c r="Y159" s="3" t="s">
        <v>56</v>
      </c>
      <c r="Z159" s="3" t="s">
        <v>56</v>
      </c>
      <c r="AA159" s="3" t="s">
        <v>56</v>
      </c>
      <c r="AB159" s="3" t="s">
        <v>56</v>
      </c>
      <c r="AC159" s="3" t="s">
        <v>927</v>
      </c>
      <c r="AD159" s="5" t="s">
        <v>928</v>
      </c>
      <c r="AE159" s="5" t="s">
        <v>929</v>
      </c>
      <c r="AF159" s="5" t="s">
        <v>930</v>
      </c>
      <c r="AG159" s="3" t="s">
        <v>39</v>
      </c>
      <c r="AJ159" s="3" t="s">
        <v>931</v>
      </c>
      <c r="AK159" s="5" t="s">
        <v>932</v>
      </c>
      <c r="AL159" s="5" t="s">
        <v>933</v>
      </c>
    </row>
    <row r="160" ht="15.75" customHeight="1">
      <c r="A160" s="3">
        <v>1.18807738014E11</v>
      </c>
      <c r="B160" s="3">
        <v>4.59704856E8</v>
      </c>
      <c r="C160" s="4">
        <v>45712.486550925925</v>
      </c>
      <c r="D160" s="4">
        <v>45712.489212962966</v>
      </c>
      <c r="E160" s="3" t="s">
        <v>934</v>
      </c>
      <c r="J160" s="3" t="s">
        <v>53</v>
      </c>
      <c r="K160" s="3" t="s">
        <v>54</v>
      </c>
      <c r="L160" s="3" t="s">
        <v>21</v>
      </c>
      <c r="P160" s="5"/>
      <c r="Q160" s="3" t="s">
        <v>56</v>
      </c>
      <c r="R160" s="3" t="s">
        <v>48</v>
      </c>
      <c r="S160" s="3" t="s">
        <v>56</v>
      </c>
      <c r="T160" s="3" t="s">
        <v>56</v>
      </c>
      <c r="U160" s="3" t="s">
        <v>49</v>
      </c>
      <c r="V160" s="3" t="s">
        <v>48</v>
      </c>
      <c r="W160" s="3" t="s">
        <v>56</v>
      </c>
      <c r="X160" s="3" t="s">
        <v>56</v>
      </c>
      <c r="Y160" s="3" t="s">
        <v>56</v>
      </c>
      <c r="Z160" s="3" t="s">
        <v>56</v>
      </c>
      <c r="AA160" s="3" t="s">
        <v>56</v>
      </c>
      <c r="AB160" s="3" t="s">
        <v>56</v>
      </c>
      <c r="AD160" s="5" t="s">
        <v>935</v>
      </c>
      <c r="AE160" s="5"/>
      <c r="AF160" s="5" t="s">
        <v>936</v>
      </c>
      <c r="AK160" s="5"/>
      <c r="AL160" s="5" t="s">
        <v>937</v>
      </c>
    </row>
    <row r="161" ht="15.75" customHeight="1">
      <c r="A161" s="3">
        <v>1.18807735354E11</v>
      </c>
      <c r="B161" s="3">
        <v>4.59704856E8</v>
      </c>
      <c r="C161" s="4">
        <v>45712.48347222222</v>
      </c>
      <c r="D161" s="4">
        <v>45712.48731481482</v>
      </c>
      <c r="E161" s="3" t="s">
        <v>938</v>
      </c>
      <c r="J161" s="3" t="s">
        <v>53</v>
      </c>
      <c r="K161" s="3" t="s">
        <v>45</v>
      </c>
      <c r="P161" s="5" t="s">
        <v>939</v>
      </c>
      <c r="Q161" s="3" t="s">
        <v>49</v>
      </c>
      <c r="R161" s="3" t="s">
        <v>49</v>
      </c>
      <c r="S161" s="3" t="s">
        <v>48</v>
      </c>
      <c r="T161" s="3" t="s">
        <v>56</v>
      </c>
      <c r="U161" s="3" t="s">
        <v>49</v>
      </c>
      <c r="V161" s="3" t="s">
        <v>48</v>
      </c>
      <c r="W161" s="3" t="s">
        <v>49</v>
      </c>
      <c r="X161" s="3" t="s">
        <v>56</v>
      </c>
      <c r="Y161" s="3" t="s">
        <v>56</v>
      </c>
      <c r="Z161" s="3" t="s">
        <v>56</v>
      </c>
      <c r="AA161" s="3" t="s">
        <v>48</v>
      </c>
      <c r="AB161" s="3" t="s">
        <v>56</v>
      </c>
      <c r="AD161" s="5" t="s">
        <v>940</v>
      </c>
      <c r="AE161" s="5" t="s">
        <v>941</v>
      </c>
      <c r="AF161" s="5" t="s">
        <v>942</v>
      </c>
      <c r="AJ161" s="3" t="s">
        <v>943</v>
      </c>
      <c r="AK161" s="5" t="s">
        <v>944</v>
      </c>
      <c r="AL161" s="5" t="s">
        <v>945</v>
      </c>
    </row>
    <row r="162" ht="15.75" customHeight="1">
      <c r="A162" s="3">
        <v>1.18807721671E11</v>
      </c>
      <c r="B162" s="3">
        <v>4.59704856E8</v>
      </c>
      <c r="C162" s="4">
        <v>45712.474641203706</v>
      </c>
      <c r="D162" s="4">
        <v>45712.47634259259</v>
      </c>
      <c r="E162" s="3" t="s">
        <v>946</v>
      </c>
      <c r="J162" s="3" t="s">
        <v>44</v>
      </c>
      <c r="K162" s="3" t="s">
        <v>115</v>
      </c>
      <c r="P162" s="5" t="s">
        <v>947</v>
      </c>
      <c r="Q162" s="3" t="s">
        <v>47</v>
      </c>
      <c r="R162" s="3" t="s">
        <v>49</v>
      </c>
      <c r="S162" s="3" t="s">
        <v>56</v>
      </c>
      <c r="T162" s="3" t="s">
        <v>56</v>
      </c>
      <c r="U162" s="3" t="s">
        <v>48</v>
      </c>
      <c r="V162" s="3" t="s">
        <v>48</v>
      </c>
      <c r="W162" s="3" t="s">
        <v>56</v>
      </c>
      <c r="X162" s="3" t="s">
        <v>56</v>
      </c>
      <c r="Y162" s="3" t="s">
        <v>56</v>
      </c>
      <c r="Z162" s="3" t="s">
        <v>56</v>
      </c>
      <c r="AA162" s="3" t="s">
        <v>56</v>
      </c>
      <c r="AB162" s="3" t="s">
        <v>56</v>
      </c>
      <c r="AD162" s="5" t="s">
        <v>496</v>
      </c>
      <c r="AE162" s="5" t="s">
        <v>948</v>
      </c>
      <c r="AF162" s="5" t="s">
        <v>644</v>
      </c>
      <c r="AK162" s="5"/>
      <c r="AL162" s="5"/>
    </row>
    <row r="163" ht="15.75" customHeight="1">
      <c r="A163" s="3">
        <v>1.18807718994E11</v>
      </c>
      <c r="B163" s="3">
        <v>4.59704856E8</v>
      </c>
      <c r="C163" s="4">
        <v>45712.457094907404</v>
      </c>
      <c r="D163" s="4">
        <v>45712.47405092593</v>
      </c>
      <c r="E163" s="3" t="s">
        <v>949</v>
      </c>
      <c r="J163" s="3" t="s">
        <v>130</v>
      </c>
      <c r="K163" s="3" t="s">
        <v>115</v>
      </c>
      <c r="P163" s="5" t="s">
        <v>950</v>
      </c>
      <c r="Q163" s="3" t="s">
        <v>56</v>
      </c>
      <c r="R163" s="3" t="s">
        <v>48</v>
      </c>
      <c r="S163" s="3" t="s">
        <v>56</v>
      </c>
      <c r="T163" s="3" t="s">
        <v>56</v>
      </c>
      <c r="U163" s="3" t="s">
        <v>48</v>
      </c>
      <c r="V163" s="3" t="s">
        <v>56</v>
      </c>
      <c r="W163" s="3" t="s">
        <v>48</v>
      </c>
      <c r="X163" s="3" t="s">
        <v>56</v>
      </c>
      <c r="Y163" s="3" t="s">
        <v>56</v>
      </c>
      <c r="Z163" s="3" t="s">
        <v>56</v>
      </c>
      <c r="AA163" s="3" t="s">
        <v>56</v>
      </c>
      <c r="AB163" s="3" t="s">
        <v>56</v>
      </c>
      <c r="AC163" s="3" t="s">
        <v>951</v>
      </c>
      <c r="AD163" s="5" t="s">
        <v>952</v>
      </c>
      <c r="AE163" s="5" t="s">
        <v>953</v>
      </c>
      <c r="AF163" s="5" t="s">
        <v>954</v>
      </c>
      <c r="AG163" s="3" t="s">
        <v>39</v>
      </c>
      <c r="AJ163" s="3" t="s">
        <v>955</v>
      </c>
      <c r="AK163" s="5" t="s">
        <v>956</v>
      </c>
      <c r="AL163" s="5" t="s">
        <v>957</v>
      </c>
    </row>
    <row r="164" ht="15.75" customHeight="1">
      <c r="A164" s="3">
        <v>1.1880770749E11</v>
      </c>
      <c r="B164" s="3">
        <v>4.59704856E8</v>
      </c>
      <c r="C164" s="4">
        <v>45712.44962962963</v>
      </c>
      <c r="D164" s="4">
        <v>45712.46486111111</v>
      </c>
      <c r="E164" s="3" t="s">
        <v>958</v>
      </c>
      <c r="J164" s="3" t="s">
        <v>130</v>
      </c>
      <c r="K164" s="3" t="s">
        <v>196</v>
      </c>
      <c r="L164" s="3" t="s">
        <v>21</v>
      </c>
      <c r="P164" s="5"/>
      <c r="Q164" s="3" t="s">
        <v>47</v>
      </c>
      <c r="R164" s="3" t="s">
        <v>48</v>
      </c>
      <c r="S164" s="3" t="s">
        <v>49</v>
      </c>
      <c r="T164" s="3" t="s">
        <v>56</v>
      </c>
      <c r="U164" s="3" t="s">
        <v>56</v>
      </c>
      <c r="V164" s="3" t="s">
        <v>56</v>
      </c>
      <c r="W164" s="3" t="s">
        <v>49</v>
      </c>
      <c r="X164" s="3" t="s">
        <v>56</v>
      </c>
      <c r="Y164" s="3" t="s">
        <v>56</v>
      </c>
      <c r="Z164" s="3" t="s">
        <v>56</v>
      </c>
      <c r="AA164" s="3" t="s">
        <v>56</v>
      </c>
      <c r="AB164" s="3" t="s">
        <v>56</v>
      </c>
      <c r="AD164" s="5" t="s">
        <v>959</v>
      </c>
      <c r="AE164" s="5" t="s">
        <v>960</v>
      </c>
      <c r="AF164" s="5" t="s">
        <v>961</v>
      </c>
      <c r="AK164" s="5"/>
      <c r="AL164" s="5"/>
    </row>
    <row r="165" ht="15.75" customHeight="1">
      <c r="A165" s="3">
        <v>1.18807697456E11</v>
      </c>
      <c r="B165" s="3">
        <v>4.59704856E8</v>
      </c>
      <c r="C165" s="4">
        <v>45712.45407407408</v>
      </c>
      <c r="D165" s="4">
        <v>45712.45767361111</v>
      </c>
      <c r="E165" s="3" t="s">
        <v>962</v>
      </c>
      <c r="J165" s="3" t="s">
        <v>53</v>
      </c>
      <c r="K165" s="3" t="s">
        <v>196</v>
      </c>
      <c r="L165" s="3" t="s">
        <v>21</v>
      </c>
      <c r="P165" s="5" t="s">
        <v>963</v>
      </c>
      <c r="Q165" s="3" t="s">
        <v>48</v>
      </c>
      <c r="R165" s="3" t="s">
        <v>48</v>
      </c>
      <c r="S165" s="3" t="s">
        <v>56</v>
      </c>
      <c r="T165" s="3" t="s">
        <v>56</v>
      </c>
      <c r="U165" s="3" t="s">
        <v>48</v>
      </c>
      <c r="V165" s="3" t="s">
        <v>56</v>
      </c>
      <c r="W165" s="3" t="s">
        <v>56</v>
      </c>
      <c r="X165" s="3" t="s">
        <v>56</v>
      </c>
      <c r="Y165" s="3" t="s">
        <v>56</v>
      </c>
      <c r="Z165" s="3" t="s">
        <v>56</v>
      </c>
      <c r="AA165" s="3" t="s">
        <v>56</v>
      </c>
      <c r="AB165" s="3" t="s">
        <v>56</v>
      </c>
      <c r="AD165" s="5" t="s">
        <v>964</v>
      </c>
      <c r="AE165" s="5" t="s">
        <v>965</v>
      </c>
      <c r="AF165" s="5" t="s">
        <v>966</v>
      </c>
      <c r="AK165" s="5" t="s">
        <v>967</v>
      </c>
      <c r="AL165" s="5"/>
    </row>
    <row r="166" ht="15.75" customHeight="1">
      <c r="A166" s="3">
        <v>1.18807614802E11</v>
      </c>
      <c r="B166" s="3">
        <v>4.59704856E8</v>
      </c>
      <c r="C166" s="4">
        <v>45712.395</v>
      </c>
      <c r="D166" s="4">
        <v>45712.396585648145</v>
      </c>
      <c r="E166" s="3" t="s">
        <v>968</v>
      </c>
      <c r="J166" s="3" t="s">
        <v>130</v>
      </c>
      <c r="K166" s="3" t="s">
        <v>69</v>
      </c>
      <c r="L166" s="3" t="s">
        <v>21</v>
      </c>
      <c r="M166" s="3" t="s">
        <v>22</v>
      </c>
      <c r="P166" s="5" t="s">
        <v>969</v>
      </c>
      <c r="Q166" s="3" t="s">
        <v>56</v>
      </c>
      <c r="R166" s="3" t="s">
        <v>48</v>
      </c>
      <c r="S166" s="3" t="s">
        <v>48</v>
      </c>
      <c r="T166" s="3" t="s">
        <v>56</v>
      </c>
      <c r="U166" s="3" t="s">
        <v>48</v>
      </c>
      <c r="V166" s="3" t="s">
        <v>56</v>
      </c>
      <c r="W166" s="3" t="s">
        <v>56</v>
      </c>
      <c r="X166" s="3" t="s">
        <v>56</v>
      </c>
      <c r="Y166" s="3" t="s">
        <v>56</v>
      </c>
      <c r="Z166" s="3" t="s">
        <v>56</v>
      </c>
      <c r="AA166" s="3" t="s">
        <v>56</v>
      </c>
      <c r="AB166" s="3" t="s">
        <v>56</v>
      </c>
      <c r="AD166" s="5" t="s">
        <v>970</v>
      </c>
      <c r="AE166" s="5"/>
      <c r="AF166" s="5"/>
      <c r="AK166" s="5" t="s">
        <v>971</v>
      </c>
      <c r="AL166" s="5"/>
    </row>
    <row r="167" ht="15.75" customHeight="1">
      <c r="A167" s="3">
        <v>1.18807601716E11</v>
      </c>
      <c r="B167" s="3">
        <v>4.59704856E8</v>
      </c>
      <c r="C167" s="4">
        <v>45712.38425925926</v>
      </c>
      <c r="D167" s="4">
        <v>45712.385775462964</v>
      </c>
      <c r="E167" s="3" t="s">
        <v>972</v>
      </c>
      <c r="J167" s="3" t="s">
        <v>53</v>
      </c>
      <c r="K167" s="3" t="s">
        <v>54</v>
      </c>
      <c r="L167" s="3" t="s">
        <v>21</v>
      </c>
      <c r="P167" s="5" t="s">
        <v>973</v>
      </c>
      <c r="Q167" s="3" t="s">
        <v>48</v>
      </c>
      <c r="R167" s="3" t="s">
        <v>56</v>
      </c>
      <c r="S167" s="3" t="s">
        <v>56</v>
      </c>
      <c r="T167" s="3" t="s">
        <v>56</v>
      </c>
      <c r="U167" s="3" t="s">
        <v>56</v>
      </c>
      <c r="V167" s="3" t="s">
        <v>56</v>
      </c>
      <c r="W167" s="3" t="s">
        <v>56</v>
      </c>
      <c r="X167" s="3" t="s">
        <v>56</v>
      </c>
      <c r="Y167" s="3" t="s">
        <v>56</v>
      </c>
      <c r="Z167" s="3" t="s">
        <v>56</v>
      </c>
      <c r="AA167" s="3" t="s">
        <v>56</v>
      </c>
      <c r="AB167" s="3" t="s">
        <v>56</v>
      </c>
      <c r="AC167" s="3" t="s">
        <v>974</v>
      </c>
      <c r="AD167" s="5" t="s">
        <v>975</v>
      </c>
      <c r="AE167" s="5" t="s">
        <v>976</v>
      </c>
      <c r="AF167" s="5" t="s">
        <v>977</v>
      </c>
      <c r="AK167" s="5" t="s">
        <v>978</v>
      </c>
      <c r="AL167" s="5"/>
    </row>
    <row r="168" ht="15.75" customHeight="1">
      <c r="A168" s="3">
        <v>1.18807565482E11</v>
      </c>
      <c r="B168" s="3">
        <v>4.59704856E8</v>
      </c>
      <c r="C168" s="4">
        <v>45712.35202546296</v>
      </c>
      <c r="D168" s="4">
        <v>45712.35493055556</v>
      </c>
      <c r="E168" s="3" t="s">
        <v>979</v>
      </c>
      <c r="J168" s="3" t="s">
        <v>130</v>
      </c>
      <c r="K168" s="3" t="s">
        <v>54</v>
      </c>
      <c r="L168" s="3" t="s">
        <v>21</v>
      </c>
      <c r="P168" s="5" t="s">
        <v>500</v>
      </c>
      <c r="Q168" s="3" t="s">
        <v>56</v>
      </c>
      <c r="R168" s="3" t="s">
        <v>56</v>
      </c>
      <c r="S168" s="3" t="s">
        <v>49</v>
      </c>
      <c r="T168" s="3" t="s">
        <v>56</v>
      </c>
      <c r="U168" s="3" t="s">
        <v>56</v>
      </c>
      <c r="V168" s="3" t="s">
        <v>49</v>
      </c>
      <c r="W168" s="3" t="s">
        <v>56</v>
      </c>
      <c r="X168" s="3" t="s">
        <v>48</v>
      </c>
      <c r="Y168" s="3" t="s">
        <v>48</v>
      </c>
      <c r="Z168" s="3" t="s">
        <v>56</v>
      </c>
      <c r="AA168" s="3" t="s">
        <v>48</v>
      </c>
      <c r="AB168" s="3" t="s">
        <v>56</v>
      </c>
      <c r="AD168" s="5"/>
      <c r="AE168" s="5" t="s">
        <v>980</v>
      </c>
      <c r="AF168" s="5" t="s">
        <v>981</v>
      </c>
      <c r="AK168" s="5" t="s">
        <v>51</v>
      </c>
      <c r="AL168" s="5" t="s">
        <v>982</v>
      </c>
    </row>
    <row r="169" ht="15.75" customHeight="1">
      <c r="A169" s="3">
        <v>1.18807548539E11</v>
      </c>
      <c r="B169" s="3">
        <v>4.59704856E8</v>
      </c>
      <c r="C169" s="4">
        <v>45712.33802083333</v>
      </c>
      <c r="D169" s="4">
        <v>45712.34060185185</v>
      </c>
      <c r="E169" s="3" t="s">
        <v>983</v>
      </c>
      <c r="J169" s="3" t="s">
        <v>53</v>
      </c>
      <c r="K169" s="3" t="s">
        <v>45</v>
      </c>
      <c r="P169" s="5" t="s">
        <v>984</v>
      </c>
      <c r="Q169" s="3" t="s">
        <v>49</v>
      </c>
      <c r="R169" s="3" t="s">
        <v>48</v>
      </c>
      <c r="S169" s="3" t="s">
        <v>56</v>
      </c>
      <c r="T169" s="3" t="s">
        <v>56</v>
      </c>
      <c r="U169" s="3" t="s">
        <v>48</v>
      </c>
      <c r="V169" s="3" t="s">
        <v>56</v>
      </c>
      <c r="W169" s="3" t="s">
        <v>48</v>
      </c>
      <c r="X169" s="3" t="s">
        <v>56</v>
      </c>
      <c r="Y169" s="3" t="s">
        <v>56</v>
      </c>
      <c r="Z169" s="3" t="s">
        <v>56</v>
      </c>
      <c r="AA169" s="3" t="s">
        <v>56</v>
      </c>
      <c r="AB169" s="3" t="s">
        <v>56</v>
      </c>
      <c r="AD169" s="5" t="s">
        <v>985</v>
      </c>
      <c r="AE169" s="5" t="s">
        <v>986</v>
      </c>
      <c r="AF169" s="5" t="s">
        <v>987</v>
      </c>
      <c r="AK169" s="5" t="s">
        <v>988</v>
      </c>
      <c r="AL169" s="5" t="s">
        <v>989</v>
      </c>
    </row>
    <row r="170" ht="15.75" customHeight="1">
      <c r="A170" s="3">
        <v>1.18807543739E11</v>
      </c>
      <c r="B170" s="3">
        <v>4.59704856E8</v>
      </c>
      <c r="C170" s="4">
        <v>45712.33158564815</v>
      </c>
      <c r="D170" s="4">
        <v>45712.336377314816</v>
      </c>
      <c r="E170" s="3" t="s">
        <v>990</v>
      </c>
      <c r="J170" s="3" t="s">
        <v>53</v>
      </c>
      <c r="K170" s="3" t="s">
        <v>54</v>
      </c>
      <c r="M170" s="3" t="s">
        <v>22</v>
      </c>
      <c r="N170" s="3" t="s">
        <v>23</v>
      </c>
      <c r="P170" s="5" t="s">
        <v>991</v>
      </c>
      <c r="Q170" s="3" t="s">
        <v>56</v>
      </c>
      <c r="R170" s="3" t="s">
        <v>48</v>
      </c>
      <c r="S170" s="3" t="s">
        <v>49</v>
      </c>
      <c r="T170" s="3" t="s">
        <v>56</v>
      </c>
      <c r="U170" s="3" t="s">
        <v>48</v>
      </c>
      <c r="V170" s="3" t="s">
        <v>56</v>
      </c>
      <c r="W170" s="3" t="s">
        <v>56</v>
      </c>
      <c r="X170" s="3" t="s">
        <v>56</v>
      </c>
      <c r="Y170" s="3" t="s">
        <v>56</v>
      </c>
      <c r="Z170" s="3" t="s">
        <v>47</v>
      </c>
      <c r="AA170" s="3" t="s">
        <v>56</v>
      </c>
      <c r="AB170" s="3" t="s">
        <v>56</v>
      </c>
      <c r="AD170" s="5" t="s">
        <v>992</v>
      </c>
      <c r="AE170" s="5" t="s">
        <v>993</v>
      </c>
      <c r="AF170" s="5" t="s">
        <v>994</v>
      </c>
      <c r="AK170" s="5" t="s">
        <v>995</v>
      </c>
      <c r="AL170" s="5" t="s">
        <v>996</v>
      </c>
    </row>
    <row r="171" ht="15.75" customHeight="1">
      <c r="A171" s="3">
        <v>1.18807543493E11</v>
      </c>
      <c r="B171" s="3">
        <v>4.59704856E8</v>
      </c>
      <c r="C171" s="4">
        <v>45712.33325231481</v>
      </c>
      <c r="D171" s="4">
        <v>45712.33613425926</v>
      </c>
      <c r="E171" s="3" t="s">
        <v>997</v>
      </c>
      <c r="J171" s="3" t="s">
        <v>130</v>
      </c>
      <c r="K171" s="3" t="s">
        <v>998</v>
      </c>
      <c r="L171" s="3" t="s">
        <v>21</v>
      </c>
      <c r="P171" s="5" t="s">
        <v>999</v>
      </c>
      <c r="Q171" s="3" t="s">
        <v>56</v>
      </c>
      <c r="R171" s="3" t="s">
        <v>49</v>
      </c>
      <c r="S171" s="3" t="s">
        <v>56</v>
      </c>
      <c r="T171" s="3" t="s">
        <v>56</v>
      </c>
      <c r="U171" s="3" t="s">
        <v>56</v>
      </c>
      <c r="V171" s="3" t="s">
        <v>56</v>
      </c>
      <c r="W171" s="3" t="s">
        <v>56</v>
      </c>
      <c r="X171" s="3" t="s">
        <v>56</v>
      </c>
      <c r="Y171" s="3" t="s">
        <v>56</v>
      </c>
      <c r="Z171" s="3" t="s">
        <v>56</v>
      </c>
      <c r="AA171" s="3" t="s">
        <v>56</v>
      </c>
      <c r="AB171" s="3" t="s">
        <v>56</v>
      </c>
      <c r="AD171" s="5" t="s">
        <v>1000</v>
      </c>
      <c r="AE171" s="5" t="s">
        <v>1001</v>
      </c>
      <c r="AF171" s="5" t="s">
        <v>1002</v>
      </c>
      <c r="AJ171" s="3" t="s">
        <v>1003</v>
      </c>
      <c r="AK171" s="5" t="s">
        <v>1004</v>
      </c>
      <c r="AL171" s="5" t="s">
        <v>1005</v>
      </c>
    </row>
    <row r="172" ht="15.75" customHeight="1">
      <c r="A172" s="3">
        <v>1.18807533592E11</v>
      </c>
      <c r="B172" s="3">
        <v>4.59704856E8</v>
      </c>
      <c r="C172" s="4">
        <v>45712.324421296296</v>
      </c>
      <c r="D172" s="4">
        <v>45712.32690972222</v>
      </c>
      <c r="E172" s="3" t="s">
        <v>1006</v>
      </c>
      <c r="J172" s="3" t="s">
        <v>130</v>
      </c>
      <c r="K172" s="3" t="s">
        <v>54</v>
      </c>
      <c r="M172" s="3" t="s">
        <v>22</v>
      </c>
      <c r="N172" s="3" t="s">
        <v>23</v>
      </c>
      <c r="P172" s="5" t="s">
        <v>1007</v>
      </c>
      <c r="Q172" s="3" t="s">
        <v>56</v>
      </c>
      <c r="R172" s="3" t="s">
        <v>49</v>
      </c>
      <c r="S172" s="3" t="s">
        <v>49</v>
      </c>
      <c r="T172" s="3" t="s">
        <v>56</v>
      </c>
      <c r="U172" s="3" t="s">
        <v>48</v>
      </c>
      <c r="V172" s="3" t="s">
        <v>49</v>
      </c>
      <c r="W172" s="3" t="s">
        <v>56</v>
      </c>
      <c r="X172" s="3" t="s">
        <v>56</v>
      </c>
      <c r="Y172" s="3" t="s">
        <v>56</v>
      </c>
      <c r="Z172" s="3" t="s">
        <v>56</v>
      </c>
      <c r="AA172" s="3" t="s">
        <v>56</v>
      </c>
      <c r="AB172" s="3" t="s">
        <v>56</v>
      </c>
      <c r="AD172" s="5" t="s">
        <v>1008</v>
      </c>
      <c r="AE172" s="5" t="s">
        <v>1009</v>
      </c>
      <c r="AF172" s="5" t="s">
        <v>412</v>
      </c>
      <c r="AK172" s="5" t="s">
        <v>1010</v>
      </c>
      <c r="AL172" s="5"/>
    </row>
    <row r="173" ht="15.75" customHeight="1">
      <c r="A173" s="3">
        <v>1.18807522495E11</v>
      </c>
      <c r="B173" s="3">
        <v>4.59704856E8</v>
      </c>
      <c r="C173" s="4">
        <v>45712.31306712963</v>
      </c>
      <c r="D173" s="4">
        <v>45712.31511574074</v>
      </c>
      <c r="E173" s="3" t="s">
        <v>1011</v>
      </c>
      <c r="J173" s="3" t="s">
        <v>53</v>
      </c>
      <c r="K173" s="3" t="s">
        <v>54</v>
      </c>
      <c r="N173" s="3" t="s">
        <v>23</v>
      </c>
      <c r="P173" s="5" t="s">
        <v>1012</v>
      </c>
      <c r="Q173" s="3" t="s">
        <v>49</v>
      </c>
      <c r="R173" s="3" t="s">
        <v>48</v>
      </c>
      <c r="S173" s="3" t="s">
        <v>48</v>
      </c>
      <c r="T173" s="3" t="s">
        <v>56</v>
      </c>
      <c r="U173" s="3" t="s">
        <v>48</v>
      </c>
      <c r="V173" s="3" t="s">
        <v>48</v>
      </c>
      <c r="W173" s="3" t="s">
        <v>48</v>
      </c>
      <c r="X173" s="3" t="s">
        <v>56</v>
      </c>
      <c r="Y173" s="3" t="s">
        <v>56</v>
      </c>
      <c r="Z173" s="3" t="s">
        <v>56</v>
      </c>
      <c r="AA173" s="3" t="s">
        <v>56</v>
      </c>
      <c r="AB173" s="3" t="s">
        <v>56</v>
      </c>
      <c r="AD173" s="5" t="s">
        <v>1013</v>
      </c>
      <c r="AE173" s="5" t="s">
        <v>1014</v>
      </c>
      <c r="AF173" s="5" t="s">
        <v>1015</v>
      </c>
      <c r="AK173" s="5"/>
      <c r="AL173" s="5"/>
    </row>
    <row r="174" ht="15.75" customHeight="1">
      <c r="A174" s="3">
        <v>1.18807504868E11</v>
      </c>
      <c r="B174" s="3">
        <v>4.59704856E8</v>
      </c>
      <c r="C174" s="4">
        <v>45712.2887962963</v>
      </c>
      <c r="D174" s="4">
        <v>45712.29751157408</v>
      </c>
      <c r="E174" s="3" t="s">
        <v>1016</v>
      </c>
      <c r="J174" s="3" t="s">
        <v>130</v>
      </c>
      <c r="K174" s="3" t="s">
        <v>115</v>
      </c>
      <c r="O174" s="3" t="s">
        <v>24</v>
      </c>
      <c r="P174" s="5" t="s">
        <v>1017</v>
      </c>
      <c r="Q174" s="3" t="s">
        <v>48</v>
      </c>
      <c r="R174" s="3" t="s">
        <v>49</v>
      </c>
      <c r="S174" s="3" t="s">
        <v>47</v>
      </c>
      <c r="T174" s="3" t="s">
        <v>56</v>
      </c>
      <c r="U174" s="3" t="s">
        <v>49</v>
      </c>
      <c r="V174" s="3" t="s">
        <v>49</v>
      </c>
      <c r="W174" s="3" t="s">
        <v>48</v>
      </c>
      <c r="X174" s="3" t="s">
        <v>56</v>
      </c>
      <c r="Y174" s="3" t="s">
        <v>48</v>
      </c>
      <c r="Z174" s="3" t="s">
        <v>56</v>
      </c>
      <c r="AA174" s="3" t="s">
        <v>56</v>
      </c>
      <c r="AB174" s="3" t="s">
        <v>48</v>
      </c>
      <c r="AD174" s="5" t="s">
        <v>1018</v>
      </c>
      <c r="AE174" s="5" t="s">
        <v>1019</v>
      </c>
      <c r="AF174" s="5" t="s">
        <v>1020</v>
      </c>
      <c r="AJ174" s="3" t="s">
        <v>1021</v>
      </c>
      <c r="AK174" s="5" t="s">
        <v>51</v>
      </c>
      <c r="AL174" s="5" t="s">
        <v>1022</v>
      </c>
    </row>
    <row r="175" ht="15.75" customHeight="1">
      <c r="A175" s="3">
        <v>1.18807504402E11</v>
      </c>
      <c r="B175" s="3">
        <v>4.59704856E8</v>
      </c>
      <c r="C175" s="4">
        <v>45712.29456018518</v>
      </c>
      <c r="D175" s="4">
        <v>45712.297002314815</v>
      </c>
      <c r="E175" s="3" t="s">
        <v>1023</v>
      </c>
      <c r="J175" s="3" t="s">
        <v>53</v>
      </c>
      <c r="K175" s="3" t="s">
        <v>45</v>
      </c>
      <c r="O175" s="3" t="s">
        <v>24</v>
      </c>
      <c r="P175" s="5" t="s">
        <v>1024</v>
      </c>
      <c r="Q175" s="3" t="s">
        <v>49</v>
      </c>
      <c r="R175" s="3" t="s">
        <v>49</v>
      </c>
      <c r="S175" s="3" t="s">
        <v>56</v>
      </c>
      <c r="T175" s="3" t="s">
        <v>56</v>
      </c>
      <c r="U175" s="3" t="s">
        <v>49</v>
      </c>
      <c r="V175" s="3" t="s">
        <v>48</v>
      </c>
      <c r="W175" s="3" t="s">
        <v>56</v>
      </c>
      <c r="X175" s="3" t="s">
        <v>56</v>
      </c>
      <c r="Y175" s="3" t="s">
        <v>56</v>
      </c>
      <c r="Z175" s="3" t="s">
        <v>56</v>
      </c>
      <c r="AA175" s="3" t="s">
        <v>56</v>
      </c>
      <c r="AB175" s="3" t="s">
        <v>48</v>
      </c>
      <c r="AD175" s="5" t="s">
        <v>1025</v>
      </c>
      <c r="AE175" s="5" t="s">
        <v>1026</v>
      </c>
      <c r="AF175" s="5" t="s">
        <v>1027</v>
      </c>
      <c r="AJ175" s="3" t="s">
        <v>1028</v>
      </c>
      <c r="AK175" s="5"/>
      <c r="AL175" s="5"/>
    </row>
    <row r="176" ht="15.75" customHeight="1">
      <c r="A176" s="3">
        <v>1.188074947E11</v>
      </c>
      <c r="B176" s="3">
        <v>4.59704856E8</v>
      </c>
      <c r="C176" s="4">
        <v>45712.28297453704</v>
      </c>
      <c r="D176" s="4">
        <v>45712.28491898148</v>
      </c>
      <c r="E176" s="3" t="s">
        <v>1029</v>
      </c>
      <c r="J176" s="3" t="s">
        <v>53</v>
      </c>
      <c r="K176" s="3" t="s">
        <v>69</v>
      </c>
      <c r="L176" s="3" t="s">
        <v>21</v>
      </c>
      <c r="P176" s="5" t="s">
        <v>1030</v>
      </c>
      <c r="Q176" s="3" t="s">
        <v>56</v>
      </c>
      <c r="R176" s="3" t="s">
        <v>49</v>
      </c>
      <c r="S176" s="3" t="s">
        <v>48</v>
      </c>
      <c r="T176" s="3" t="s">
        <v>56</v>
      </c>
      <c r="U176" s="3" t="s">
        <v>48</v>
      </c>
      <c r="V176" s="3" t="s">
        <v>48</v>
      </c>
      <c r="W176" s="3" t="s">
        <v>56</v>
      </c>
      <c r="X176" s="3" t="s">
        <v>56</v>
      </c>
      <c r="Y176" s="3" t="s">
        <v>56</v>
      </c>
      <c r="Z176" s="3" t="s">
        <v>56</v>
      </c>
      <c r="AA176" s="3" t="s">
        <v>56</v>
      </c>
      <c r="AB176" s="3" t="s">
        <v>56</v>
      </c>
      <c r="AD176" s="5" t="s">
        <v>1031</v>
      </c>
      <c r="AE176" s="5" t="s">
        <v>1032</v>
      </c>
      <c r="AF176" s="5" t="s">
        <v>1033</v>
      </c>
      <c r="AJ176" s="3" t="s">
        <v>171</v>
      </c>
      <c r="AK176" s="5" t="s">
        <v>1034</v>
      </c>
      <c r="AL176" s="5"/>
    </row>
    <row r="177" ht="15.75" customHeight="1">
      <c r="A177" s="3">
        <v>1.18807494039E11</v>
      </c>
      <c r="B177" s="3">
        <v>4.59704856E8</v>
      </c>
      <c r="C177" s="4">
        <v>45712.28203703704</v>
      </c>
      <c r="D177" s="4">
        <v>45712.28399305556</v>
      </c>
      <c r="E177" s="3" t="s">
        <v>1035</v>
      </c>
      <c r="J177" s="3" t="s">
        <v>53</v>
      </c>
      <c r="K177" s="3" t="s">
        <v>45</v>
      </c>
      <c r="L177" s="3" t="s">
        <v>21</v>
      </c>
      <c r="P177" s="5" t="s">
        <v>1036</v>
      </c>
      <c r="Q177" s="3" t="s">
        <v>56</v>
      </c>
      <c r="R177" s="3" t="s">
        <v>49</v>
      </c>
      <c r="S177" s="3" t="s">
        <v>56</v>
      </c>
      <c r="T177" s="3" t="s">
        <v>56</v>
      </c>
      <c r="U177" s="3" t="s">
        <v>48</v>
      </c>
      <c r="V177" s="3" t="s">
        <v>48</v>
      </c>
      <c r="W177" s="3" t="s">
        <v>56</v>
      </c>
      <c r="X177" s="3" t="s">
        <v>56</v>
      </c>
      <c r="Y177" s="3" t="s">
        <v>56</v>
      </c>
      <c r="Z177" s="3" t="s">
        <v>56</v>
      </c>
      <c r="AA177" s="3" t="s">
        <v>56</v>
      </c>
      <c r="AB177" s="3" t="s">
        <v>56</v>
      </c>
      <c r="AD177" s="5" t="s">
        <v>1037</v>
      </c>
      <c r="AE177" s="5" t="s">
        <v>1038</v>
      </c>
      <c r="AF177" s="5" t="s">
        <v>87</v>
      </c>
      <c r="AJ177" s="3" t="s">
        <v>1039</v>
      </c>
      <c r="AK177" s="5"/>
      <c r="AL177" s="5"/>
    </row>
    <row r="178" ht="15.75" customHeight="1">
      <c r="A178" s="3">
        <v>1.1880748956E11</v>
      </c>
      <c r="B178" s="3">
        <v>4.59704856E8</v>
      </c>
      <c r="C178" s="4">
        <v>45712.27505787037</v>
      </c>
      <c r="D178" s="4">
        <v>45712.277291666665</v>
      </c>
      <c r="E178" s="3" t="s">
        <v>1040</v>
      </c>
      <c r="J178" s="3" t="s">
        <v>53</v>
      </c>
      <c r="K178" s="3" t="s">
        <v>54</v>
      </c>
      <c r="P178" s="5" t="s">
        <v>1041</v>
      </c>
      <c r="Q178" s="3" t="s">
        <v>56</v>
      </c>
      <c r="R178" s="3" t="s">
        <v>49</v>
      </c>
      <c r="S178" s="3" t="s">
        <v>47</v>
      </c>
      <c r="T178" s="3" t="s">
        <v>56</v>
      </c>
      <c r="U178" s="3" t="s">
        <v>48</v>
      </c>
      <c r="V178" s="3" t="s">
        <v>48</v>
      </c>
      <c r="W178" s="3" t="s">
        <v>48</v>
      </c>
      <c r="X178" s="3" t="s">
        <v>56</v>
      </c>
      <c r="Y178" s="3" t="s">
        <v>56</v>
      </c>
      <c r="Z178" s="3" t="s">
        <v>56</v>
      </c>
      <c r="AA178" s="3" t="s">
        <v>56</v>
      </c>
      <c r="AB178" s="3" t="s">
        <v>48</v>
      </c>
      <c r="AD178" s="5"/>
      <c r="AE178" s="5"/>
      <c r="AF178" s="5"/>
      <c r="AK178" s="5"/>
      <c r="AL178" s="5"/>
    </row>
    <row r="179" ht="15.75" customHeight="1">
      <c r="A179" s="3">
        <v>1.18807487708E11</v>
      </c>
      <c r="B179" s="3">
        <v>4.59704856E8</v>
      </c>
      <c r="C179" s="4">
        <v>45712.26658564815</v>
      </c>
      <c r="D179" s="4">
        <v>45712.27471064815</v>
      </c>
      <c r="E179" s="3" t="s">
        <v>1042</v>
      </c>
      <c r="J179" s="3" t="s">
        <v>44</v>
      </c>
      <c r="K179" s="3" t="s">
        <v>54</v>
      </c>
      <c r="N179" s="3" t="s">
        <v>23</v>
      </c>
      <c r="P179" s="5" t="s">
        <v>1043</v>
      </c>
      <c r="Q179" s="3" t="s">
        <v>56</v>
      </c>
      <c r="R179" s="3" t="s">
        <v>48</v>
      </c>
      <c r="S179" s="3" t="s">
        <v>49</v>
      </c>
      <c r="T179" s="3" t="s">
        <v>56</v>
      </c>
      <c r="U179" s="3" t="s">
        <v>48</v>
      </c>
      <c r="V179" s="3" t="s">
        <v>48</v>
      </c>
      <c r="W179" s="3" t="s">
        <v>49</v>
      </c>
      <c r="X179" s="3" t="s">
        <v>56</v>
      </c>
      <c r="Y179" s="3" t="s">
        <v>56</v>
      </c>
      <c r="Z179" s="3" t="s">
        <v>56</v>
      </c>
      <c r="AA179" s="3" t="s">
        <v>56</v>
      </c>
      <c r="AB179" s="3" t="s">
        <v>48</v>
      </c>
      <c r="AC179" s="3" t="s">
        <v>1044</v>
      </c>
      <c r="AD179" s="5" t="s">
        <v>1045</v>
      </c>
      <c r="AE179" s="5" t="s">
        <v>1046</v>
      </c>
      <c r="AF179" s="5" t="s">
        <v>1047</v>
      </c>
      <c r="AJ179" s="3" t="s">
        <v>1048</v>
      </c>
      <c r="AK179" s="5" t="s">
        <v>1049</v>
      </c>
      <c r="AL179" s="5" t="s">
        <v>1050</v>
      </c>
    </row>
    <row r="180" ht="15.75" customHeight="1">
      <c r="A180" s="3">
        <v>1.18807467386E11</v>
      </c>
      <c r="B180" s="3">
        <v>4.59704856E8</v>
      </c>
      <c r="C180" s="4">
        <v>45712.240636574075</v>
      </c>
      <c r="D180" s="4">
        <v>45712.244409722225</v>
      </c>
      <c r="E180" s="3" t="s">
        <v>1051</v>
      </c>
      <c r="J180" s="3" t="s">
        <v>53</v>
      </c>
      <c r="K180" s="3" t="s">
        <v>45</v>
      </c>
      <c r="M180" s="3" t="s">
        <v>22</v>
      </c>
      <c r="P180" s="5"/>
      <c r="Q180" s="3" t="s">
        <v>56</v>
      </c>
      <c r="R180" s="3" t="s">
        <v>48</v>
      </c>
      <c r="S180" s="3" t="s">
        <v>56</v>
      </c>
      <c r="T180" s="3" t="s">
        <v>56</v>
      </c>
      <c r="U180" s="3" t="s">
        <v>48</v>
      </c>
      <c r="V180" s="3" t="s">
        <v>48</v>
      </c>
      <c r="W180" s="3" t="s">
        <v>48</v>
      </c>
      <c r="X180" s="3" t="s">
        <v>56</v>
      </c>
      <c r="Y180" s="3" t="s">
        <v>56</v>
      </c>
      <c r="Z180" s="3" t="s">
        <v>56</v>
      </c>
      <c r="AA180" s="3" t="s">
        <v>49</v>
      </c>
      <c r="AB180" s="3" t="s">
        <v>48</v>
      </c>
      <c r="AD180" s="5" t="s">
        <v>1052</v>
      </c>
      <c r="AE180" s="5" t="s">
        <v>1053</v>
      </c>
      <c r="AF180" s="5" t="s">
        <v>1054</v>
      </c>
      <c r="AJ180" s="3" t="s">
        <v>1055</v>
      </c>
      <c r="AK180" s="5" t="s">
        <v>1056</v>
      </c>
      <c r="AL180" s="5" t="s">
        <v>1057</v>
      </c>
    </row>
    <row r="181" ht="15.75" customHeight="1">
      <c r="A181" s="3">
        <v>1.18807440677E11</v>
      </c>
      <c r="B181" s="3">
        <v>4.59704856E8</v>
      </c>
      <c r="C181" s="4">
        <v>45712.19630787037</v>
      </c>
      <c r="D181" s="4">
        <v>45712.19996527778</v>
      </c>
      <c r="E181" s="3" t="s">
        <v>1058</v>
      </c>
      <c r="J181" s="3" t="s">
        <v>53</v>
      </c>
      <c r="K181" s="3" t="s">
        <v>69</v>
      </c>
      <c r="L181" s="3" t="s">
        <v>21</v>
      </c>
      <c r="P181" s="5" t="s">
        <v>1059</v>
      </c>
      <c r="Q181" s="3" t="s">
        <v>49</v>
      </c>
      <c r="R181" s="3" t="s">
        <v>49</v>
      </c>
      <c r="S181" s="3" t="s">
        <v>49</v>
      </c>
      <c r="T181" s="3" t="s">
        <v>49</v>
      </c>
      <c r="U181" s="3" t="s">
        <v>49</v>
      </c>
      <c r="V181" s="3" t="s">
        <v>48</v>
      </c>
      <c r="W181" s="3" t="s">
        <v>48</v>
      </c>
      <c r="X181" s="3" t="s">
        <v>48</v>
      </c>
      <c r="Y181" s="3" t="s">
        <v>48</v>
      </c>
      <c r="Z181" s="3" t="s">
        <v>56</v>
      </c>
      <c r="AA181" s="3" t="s">
        <v>56</v>
      </c>
      <c r="AB181" s="3" t="s">
        <v>56</v>
      </c>
      <c r="AD181" s="5" t="s">
        <v>1060</v>
      </c>
      <c r="AE181" s="5" t="s">
        <v>1061</v>
      </c>
      <c r="AF181" s="5" t="s">
        <v>1062</v>
      </c>
      <c r="AJ181" s="3" t="s">
        <v>1063</v>
      </c>
      <c r="AK181" s="5" t="s">
        <v>1064</v>
      </c>
      <c r="AL181" s="5"/>
    </row>
    <row r="182" ht="15.75" customHeight="1">
      <c r="A182" s="3">
        <v>1.18807371401E11</v>
      </c>
      <c r="B182" s="3">
        <v>4.59704856E8</v>
      </c>
      <c r="C182" s="4">
        <v>45712.06652777778</v>
      </c>
      <c r="D182" s="4">
        <v>45712.07072916667</v>
      </c>
      <c r="E182" s="3" t="s">
        <v>1065</v>
      </c>
      <c r="J182" s="3" t="s">
        <v>130</v>
      </c>
      <c r="K182" s="3" t="s">
        <v>45</v>
      </c>
      <c r="M182" s="3" t="s">
        <v>22</v>
      </c>
      <c r="P182" s="5" t="s">
        <v>1066</v>
      </c>
      <c r="Q182" s="3" t="s">
        <v>48</v>
      </c>
      <c r="R182" s="3" t="s">
        <v>48</v>
      </c>
      <c r="S182" s="3" t="s">
        <v>56</v>
      </c>
      <c r="T182" s="3" t="s">
        <v>56</v>
      </c>
      <c r="U182" s="3" t="s">
        <v>48</v>
      </c>
      <c r="V182" s="3" t="s">
        <v>56</v>
      </c>
      <c r="W182" s="3" t="s">
        <v>56</v>
      </c>
      <c r="X182" s="3" t="s">
        <v>56</v>
      </c>
      <c r="Y182" s="3" t="s">
        <v>56</v>
      </c>
      <c r="Z182" s="3" t="s">
        <v>56</v>
      </c>
      <c r="AA182" s="3" t="s">
        <v>56</v>
      </c>
      <c r="AB182" s="3" t="s">
        <v>56</v>
      </c>
      <c r="AD182" s="5"/>
      <c r="AE182" s="5" t="s">
        <v>1067</v>
      </c>
      <c r="AF182" s="5" t="s">
        <v>1068</v>
      </c>
      <c r="AK182" s="5" t="s">
        <v>1069</v>
      </c>
      <c r="AL182" s="5"/>
    </row>
    <row r="183" ht="15.75" customHeight="1">
      <c r="A183" s="3">
        <v>1.18807351163E11</v>
      </c>
      <c r="B183" s="3">
        <v>4.59704856E8</v>
      </c>
      <c r="C183" s="4">
        <v>45712.020902777775</v>
      </c>
      <c r="D183" s="4">
        <v>45712.023680555554</v>
      </c>
      <c r="E183" s="3" t="s">
        <v>1070</v>
      </c>
      <c r="J183" s="3" t="s">
        <v>53</v>
      </c>
      <c r="K183" s="3" t="s">
        <v>54</v>
      </c>
      <c r="L183" s="3" t="s">
        <v>21</v>
      </c>
      <c r="M183" s="3" t="s">
        <v>22</v>
      </c>
      <c r="P183" s="5" t="s">
        <v>1071</v>
      </c>
      <c r="Q183" s="3" t="s">
        <v>56</v>
      </c>
      <c r="R183" s="3" t="s">
        <v>48</v>
      </c>
      <c r="S183" s="3" t="s">
        <v>56</v>
      </c>
      <c r="T183" s="3" t="s">
        <v>56</v>
      </c>
      <c r="U183" s="3" t="s">
        <v>48</v>
      </c>
      <c r="V183" s="3" t="s">
        <v>48</v>
      </c>
      <c r="W183" s="3" t="s">
        <v>48</v>
      </c>
      <c r="X183" s="3" t="s">
        <v>56</v>
      </c>
      <c r="Y183" s="3" t="s">
        <v>56</v>
      </c>
      <c r="Z183" s="3" t="s">
        <v>56</v>
      </c>
      <c r="AA183" s="3" t="s">
        <v>56</v>
      </c>
      <c r="AB183" s="3" t="s">
        <v>48</v>
      </c>
      <c r="AD183" s="5"/>
      <c r="AE183" s="5"/>
      <c r="AF183" s="5"/>
      <c r="AK183" s="5"/>
      <c r="AL183" s="5"/>
    </row>
    <row r="184" ht="15.75" customHeight="1">
      <c r="A184" s="3">
        <v>1.18807340293E11</v>
      </c>
      <c r="B184" s="3">
        <v>4.59704856E8</v>
      </c>
      <c r="C184" s="4">
        <v>45711.99091435185</v>
      </c>
      <c r="D184" s="4">
        <v>45711.99576388889</v>
      </c>
      <c r="E184" s="3" t="s">
        <v>481</v>
      </c>
      <c r="J184" s="3" t="s">
        <v>130</v>
      </c>
      <c r="K184" s="3" t="s">
        <v>54</v>
      </c>
      <c r="M184" s="3" t="s">
        <v>22</v>
      </c>
      <c r="N184" s="3" t="s">
        <v>23</v>
      </c>
      <c r="P184" s="5" t="s">
        <v>1072</v>
      </c>
      <c r="Q184" s="3" t="s">
        <v>56</v>
      </c>
      <c r="R184" s="3" t="s">
        <v>48</v>
      </c>
      <c r="S184" s="3" t="s">
        <v>49</v>
      </c>
      <c r="T184" s="3" t="s">
        <v>56</v>
      </c>
      <c r="U184" s="3" t="s">
        <v>48</v>
      </c>
      <c r="V184" s="3" t="s">
        <v>48</v>
      </c>
      <c r="W184" s="3" t="s">
        <v>48</v>
      </c>
      <c r="X184" s="3" t="s">
        <v>48</v>
      </c>
      <c r="Y184" s="3" t="s">
        <v>56</v>
      </c>
      <c r="Z184" s="3" t="s">
        <v>56</v>
      </c>
      <c r="AA184" s="3" t="s">
        <v>56</v>
      </c>
      <c r="AB184" s="3" t="s">
        <v>56</v>
      </c>
      <c r="AC184" s="3" t="s">
        <v>1073</v>
      </c>
      <c r="AD184" s="5" t="s">
        <v>1074</v>
      </c>
      <c r="AE184" s="5" t="s">
        <v>1075</v>
      </c>
      <c r="AF184" s="5"/>
      <c r="AI184" s="3" t="s">
        <v>41</v>
      </c>
      <c r="AJ184" s="3" t="s">
        <v>1076</v>
      </c>
      <c r="AK184" s="5" t="s">
        <v>413</v>
      </c>
      <c r="AL184" s="5"/>
    </row>
    <row r="185" ht="15.75" customHeight="1">
      <c r="A185" s="3">
        <v>1.18807339E11</v>
      </c>
      <c r="B185" s="3">
        <v>4.59704856E8</v>
      </c>
      <c r="C185" s="4">
        <v>45711.98741898148</v>
      </c>
      <c r="D185" s="4">
        <v>45711.991898148146</v>
      </c>
      <c r="E185" s="3" t="s">
        <v>1077</v>
      </c>
      <c r="J185" s="3" t="s">
        <v>130</v>
      </c>
      <c r="K185" s="3" t="s">
        <v>54</v>
      </c>
      <c r="M185" s="3" t="s">
        <v>22</v>
      </c>
      <c r="P185" s="5" t="s">
        <v>1078</v>
      </c>
      <c r="Q185" s="3" t="s">
        <v>49</v>
      </c>
      <c r="R185" s="3" t="s">
        <v>48</v>
      </c>
      <c r="S185" s="3" t="s">
        <v>49</v>
      </c>
      <c r="T185" s="3" t="s">
        <v>49</v>
      </c>
      <c r="U185" s="3" t="s">
        <v>48</v>
      </c>
      <c r="V185" s="3" t="s">
        <v>49</v>
      </c>
      <c r="W185" s="3" t="s">
        <v>49</v>
      </c>
      <c r="X185" s="3" t="s">
        <v>49</v>
      </c>
      <c r="Y185" s="3" t="s">
        <v>56</v>
      </c>
      <c r="Z185" s="3" t="s">
        <v>56</v>
      </c>
      <c r="AA185" s="3" t="s">
        <v>56</v>
      </c>
      <c r="AB185" s="3" t="s">
        <v>56</v>
      </c>
      <c r="AD185" s="5" t="s">
        <v>1079</v>
      </c>
      <c r="AE185" s="5"/>
      <c r="AF185" s="5"/>
      <c r="AI185" s="3" t="s">
        <v>41</v>
      </c>
      <c r="AK185" s="5"/>
      <c r="AL185" s="5"/>
    </row>
    <row r="186" ht="15.75" customHeight="1">
      <c r="A186" s="3">
        <v>1.1880733687E11</v>
      </c>
      <c r="B186" s="3">
        <v>4.59704856E8</v>
      </c>
      <c r="C186" s="4">
        <v>45711.97387731481</v>
      </c>
      <c r="D186" s="4">
        <v>45711.98604166666</v>
      </c>
      <c r="E186" s="3" t="s">
        <v>1080</v>
      </c>
      <c r="J186" s="3" t="s">
        <v>53</v>
      </c>
      <c r="K186" s="3" t="s">
        <v>998</v>
      </c>
      <c r="P186" s="5" t="s">
        <v>1081</v>
      </c>
      <c r="Q186" s="3" t="s">
        <v>56</v>
      </c>
      <c r="R186" s="3" t="s">
        <v>56</v>
      </c>
      <c r="S186" s="3" t="s">
        <v>49</v>
      </c>
      <c r="T186" s="3" t="s">
        <v>56</v>
      </c>
      <c r="U186" s="3" t="s">
        <v>56</v>
      </c>
      <c r="V186" s="3" t="s">
        <v>56</v>
      </c>
      <c r="W186" s="3" t="s">
        <v>56</v>
      </c>
      <c r="X186" s="3" t="s">
        <v>56</v>
      </c>
      <c r="Y186" s="3" t="s">
        <v>56</v>
      </c>
      <c r="Z186" s="3" t="s">
        <v>56</v>
      </c>
      <c r="AA186" s="3" t="s">
        <v>56</v>
      </c>
      <c r="AB186" s="3" t="s">
        <v>56</v>
      </c>
      <c r="AD186" s="5" t="s">
        <v>1082</v>
      </c>
      <c r="AE186" s="5" t="s">
        <v>1083</v>
      </c>
      <c r="AF186" s="5" t="s">
        <v>1084</v>
      </c>
      <c r="AK186" s="5" t="s">
        <v>1085</v>
      </c>
      <c r="AL186" s="5"/>
    </row>
    <row r="187" ht="15.75" customHeight="1">
      <c r="A187" s="3">
        <v>1.18807329304E11</v>
      </c>
      <c r="B187" s="3">
        <v>4.59704856E8</v>
      </c>
      <c r="C187" s="4">
        <v>45711.9637037037</v>
      </c>
      <c r="D187" s="4">
        <v>45711.96634259259</v>
      </c>
      <c r="E187" s="3" t="s">
        <v>1086</v>
      </c>
      <c r="J187" s="3" t="s">
        <v>44</v>
      </c>
      <c r="K187" s="3" t="s">
        <v>115</v>
      </c>
      <c r="L187" s="3" t="s">
        <v>21</v>
      </c>
      <c r="P187" s="5" t="s">
        <v>1087</v>
      </c>
      <c r="Q187" s="3" t="s">
        <v>47</v>
      </c>
      <c r="R187" s="3" t="s">
        <v>49</v>
      </c>
      <c r="S187" s="3" t="s">
        <v>49</v>
      </c>
      <c r="T187" s="3" t="s">
        <v>56</v>
      </c>
      <c r="U187" s="3" t="s">
        <v>49</v>
      </c>
      <c r="V187" s="3" t="s">
        <v>49</v>
      </c>
      <c r="W187" s="3" t="s">
        <v>49</v>
      </c>
      <c r="Y187" s="3" t="s">
        <v>48</v>
      </c>
      <c r="Z187" s="3" t="s">
        <v>56</v>
      </c>
      <c r="AA187" s="3" t="s">
        <v>56</v>
      </c>
      <c r="AB187" s="3" t="s">
        <v>56</v>
      </c>
      <c r="AD187" s="5" t="s">
        <v>1088</v>
      </c>
      <c r="AE187" s="5" t="s">
        <v>1089</v>
      </c>
      <c r="AF187" s="5" t="s">
        <v>87</v>
      </c>
      <c r="AG187" s="3" t="s">
        <v>39</v>
      </c>
      <c r="AK187" s="5" t="s">
        <v>100</v>
      </c>
      <c r="AL187" s="5" t="s">
        <v>1090</v>
      </c>
    </row>
    <row r="188" ht="15.75" customHeight="1">
      <c r="A188" s="3">
        <v>1.18807320993E11</v>
      </c>
      <c r="B188" s="3">
        <v>4.59704856E8</v>
      </c>
      <c r="C188" s="4">
        <v>45711.940474537034</v>
      </c>
      <c r="D188" s="4">
        <v>45711.945381944446</v>
      </c>
      <c r="E188" s="3" t="s">
        <v>1091</v>
      </c>
      <c r="K188" s="3" t="s">
        <v>115</v>
      </c>
      <c r="P188" s="5" t="s">
        <v>1092</v>
      </c>
      <c r="Q188" s="3" t="s">
        <v>56</v>
      </c>
      <c r="R188" s="3" t="s">
        <v>48</v>
      </c>
      <c r="S188" s="3" t="s">
        <v>48</v>
      </c>
      <c r="T188" s="3" t="s">
        <v>56</v>
      </c>
      <c r="U188" s="3" t="s">
        <v>48</v>
      </c>
      <c r="V188" s="3" t="s">
        <v>48</v>
      </c>
      <c r="W188" s="3" t="s">
        <v>49</v>
      </c>
      <c r="X188" s="3" t="s">
        <v>56</v>
      </c>
      <c r="Y188" s="3" t="s">
        <v>56</v>
      </c>
      <c r="Z188" s="3" t="s">
        <v>56</v>
      </c>
      <c r="AA188" s="3" t="s">
        <v>56</v>
      </c>
      <c r="AB188" s="3" t="s">
        <v>48</v>
      </c>
      <c r="AD188" s="5" t="s">
        <v>1093</v>
      </c>
      <c r="AE188" s="5" t="s">
        <v>1094</v>
      </c>
      <c r="AF188" s="5" t="s">
        <v>1095</v>
      </c>
      <c r="AG188" s="3" t="s">
        <v>39</v>
      </c>
      <c r="AJ188" s="3" t="s">
        <v>1096</v>
      </c>
      <c r="AK188" s="5" t="s">
        <v>1097</v>
      </c>
      <c r="AL188" s="5"/>
    </row>
    <row r="189" ht="15.75" customHeight="1">
      <c r="A189" s="3">
        <v>1.18807311462E11</v>
      </c>
      <c r="B189" s="3">
        <v>4.59704856E8</v>
      </c>
      <c r="C189" s="4">
        <v>45711.92050925926</v>
      </c>
      <c r="D189" s="4">
        <v>45711.92445601852</v>
      </c>
      <c r="E189" s="3" t="s">
        <v>1098</v>
      </c>
      <c r="J189" s="3" t="s">
        <v>130</v>
      </c>
      <c r="K189" s="3" t="s">
        <v>54</v>
      </c>
      <c r="N189" s="3" t="s">
        <v>23</v>
      </c>
      <c r="P189" s="5" t="s">
        <v>1099</v>
      </c>
      <c r="Q189" s="3" t="s">
        <v>49</v>
      </c>
      <c r="R189" s="3" t="s">
        <v>49</v>
      </c>
      <c r="S189" s="3" t="s">
        <v>48</v>
      </c>
      <c r="T189" s="3" t="s">
        <v>56</v>
      </c>
      <c r="U189" s="3" t="s">
        <v>49</v>
      </c>
      <c r="V189" s="3" t="s">
        <v>48</v>
      </c>
      <c r="W189" s="3" t="s">
        <v>56</v>
      </c>
      <c r="X189" s="3" t="s">
        <v>56</v>
      </c>
      <c r="Y189" s="3" t="s">
        <v>56</v>
      </c>
      <c r="Z189" s="3" t="s">
        <v>56</v>
      </c>
      <c r="AA189" s="3" t="s">
        <v>56</v>
      </c>
      <c r="AB189" s="3" t="s">
        <v>56</v>
      </c>
      <c r="AD189" s="5" t="s">
        <v>1100</v>
      </c>
      <c r="AE189" s="5" t="s">
        <v>1101</v>
      </c>
      <c r="AF189" s="5" t="s">
        <v>1102</v>
      </c>
      <c r="AG189" s="3" t="s">
        <v>39</v>
      </c>
      <c r="AH189" s="3" t="s">
        <v>40</v>
      </c>
      <c r="AI189" s="3" t="s">
        <v>41</v>
      </c>
      <c r="AK189" s="5"/>
      <c r="AL189" s="5"/>
    </row>
    <row r="190" ht="15.75" customHeight="1">
      <c r="A190" s="3">
        <v>1.18807310297E11</v>
      </c>
      <c r="B190" s="3">
        <v>4.59704856E8</v>
      </c>
      <c r="C190" s="4">
        <v>45711.91951388889</v>
      </c>
      <c r="D190" s="4">
        <v>45711.9219212963</v>
      </c>
      <c r="E190" s="3" t="s">
        <v>1103</v>
      </c>
      <c r="J190" s="3" t="s">
        <v>44</v>
      </c>
      <c r="K190" s="3" t="s">
        <v>196</v>
      </c>
      <c r="O190" s="3" t="s">
        <v>24</v>
      </c>
      <c r="P190" s="5" t="s">
        <v>1104</v>
      </c>
      <c r="Q190" s="3" t="s">
        <v>47</v>
      </c>
      <c r="R190" s="3" t="s">
        <v>49</v>
      </c>
      <c r="S190" s="3" t="s">
        <v>49</v>
      </c>
      <c r="T190" s="3" t="s">
        <v>56</v>
      </c>
      <c r="U190" s="3" t="s">
        <v>49</v>
      </c>
      <c r="V190" s="3" t="s">
        <v>49</v>
      </c>
      <c r="W190" s="3" t="s">
        <v>56</v>
      </c>
      <c r="X190" s="3" t="s">
        <v>56</v>
      </c>
      <c r="Y190" s="3" t="s">
        <v>56</v>
      </c>
      <c r="Z190" s="3" t="s">
        <v>56</v>
      </c>
      <c r="AA190" s="3" t="s">
        <v>56</v>
      </c>
      <c r="AB190" s="3" t="s">
        <v>48</v>
      </c>
      <c r="AD190" s="5" t="s">
        <v>1105</v>
      </c>
      <c r="AE190" s="5"/>
      <c r="AF190" s="5"/>
      <c r="AG190" s="3" t="s">
        <v>39</v>
      </c>
      <c r="AK190" s="5"/>
      <c r="AL190" s="5"/>
    </row>
    <row r="191" ht="15.75" customHeight="1">
      <c r="A191" s="3">
        <v>1.18807303829E11</v>
      </c>
      <c r="B191" s="3">
        <v>4.59704856E8</v>
      </c>
      <c r="C191" s="4">
        <v>45711.89409722222</v>
      </c>
      <c r="D191" s="4">
        <v>45711.90734953704</v>
      </c>
      <c r="E191" s="3" t="s">
        <v>1106</v>
      </c>
      <c r="J191" s="3" t="s">
        <v>53</v>
      </c>
      <c r="K191" s="3" t="s">
        <v>115</v>
      </c>
      <c r="P191" s="5" t="s">
        <v>1107</v>
      </c>
      <c r="Q191" s="3" t="s">
        <v>56</v>
      </c>
      <c r="R191" s="3" t="s">
        <v>56</v>
      </c>
      <c r="S191" s="3" t="s">
        <v>48</v>
      </c>
      <c r="T191" s="3" t="s">
        <v>56</v>
      </c>
      <c r="U191" s="3" t="s">
        <v>56</v>
      </c>
      <c r="V191" s="3" t="s">
        <v>56</v>
      </c>
      <c r="W191" s="3" t="s">
        <v>48</v>
      </c>
      <c r="X191" s="3" t="s">
        <v>56</v>
      </c>
      <c r="Y191" s="3" t="s">
        <v>56</v>
      </c>
      <c r="Z191" s="3" t="s">
        <v>56</v>
      </c>
      <c r="AA191" s="3" t="s">
        <v>56</v>
      </c>
      <c r="AB191" s="3" t="s">
        <v>56</v>
      </c>
      <c r="AD191" s="5" t="s">
        <v>1108</v>
      </c>
      <c r="AE191" s="5" t="s">
        <v>1109</v>
      </c>
      <c r="AF191" s="5" t="s">
        <v>1110</v>
      </c>
      <c r="AK191" s="5" t="s">
        <v>1111</v>
      </c>
      <c r="AL191" s="5" t="s">
        <v>1112</v>
      </c>
    </row>
    <row r="192" ht="15.75" customHeight="1">
      <c r="A192" s="3">
        <v>1.18807301412E11</v>
      </c>
      <c r="B192" s="3">
        <v>4.59704856E8</v>
      </c>
      <c r="C192" s="4">
        <v>45711.89828703704</v>
      </c>
      <c r="D192" s="4">
        <v>45711.901284722226</v>
      </c>
      <c r="E192" s="3" t="s">
        <v>1113</v>
      </c>
      <c r="J192" s="3" t="s">
        <v>53</v>
      </c>
      <c r="K192" s="3" t="s">
        <v>54</v>
      </c>
      <c r="M192" s="3" t="s">
        <v>22</v>
      </c>
      <c r="P192" s="5" t="s">
        <v>1114</v>
      </c>
      <c r="Q192" s="3" t="s">
        <v>49</v>
      </c>
      <c r="R192" s="3" t="s">
        <v>48</v>
      </c>
      <c r="S192" s="3" t="s">
        <v>56</v>
      </c>
      <c r="T192" s="3" t="s">
        <v>56</v>
      </c>
      <c r="U192" s="3" t="s">
        <v>56</v>
      </c>
      <c r="V192" s="3" t="s">
        <v>48</v>
      </c>
      <c r="W192" s="3" t="s">
        <v>48</v>
      </c>
      <c r="X192" s="3" t="s">
        <v>56</v>
      </c>
      <c r="Y192" s="3" t="s">
        <v>56</v>
      </c>
      <c r="Z192" s="3" t="s">
        <v>56</v>
      </c>
      <c r="AA192" s="3" t="s">
        <v>56</v>
      </c>
      <c r="AB192" s="3" t="s">
        <v>56</v>
      </c>
      <c r="AD192" s="5" t="s">
        <v>1115</v>
      </c>
      <c r="AE192" s="5" t="s">
        <v>1116</v>
      </c>
      <c r="AF192" s="5" t="s">
        <v>1117</v>
      </c>
      <c r="AJ192" s="3" t="s">
        <v>1118</v>
      </c>
      <c r="AK192" s="5"/>
      <c r="AL192" s="5" t="s">
        <v>1119</v>
      </c>
    </row>
    <row r="193" ht="15.75" customHeight="1">
      <c r="A193" s="3">
        <v>1.18807299942E11</v>
      </c>
      <c r="B193" s="3">
        <v>4.59704856E8</v>
      </c>
      <c r="C193" s="4">
        <v>45711.88935185185</v>
      </c>
      <c r="D193" s="4">
        <v>45711.89791666667</v>
      </c>
      <c r="E193" s="3" t="s">
        <v>1120</v>
      </c>
      <c r="J193" s="3" t="s">
        <v>130</v>
      </c>
      <c r="K193" s="3" t="s">
        <v>115</v>
      </c>
      <c r="O193" s="3" t="s">
        <v>24</v>
      </c>
      <c r="P193" s="5" t="s">
        <v>1121</v>
      </c>
      <c r="R193" s="3" t="s">
        <v>48</v>
      </c>
      <c r="S193" s="3" t="s">
        <v>49</v>
      </c>
      <c r="T193" s="3" t="s">
        <v>48</v>
      </c>
      <c r="U193" s="3" t="s">
        <v>48</v>
      </c>
      <c r="V193" s="3" t="s">
        <v>48</v>
      </c>
      <c r="W193" s="3" t="s">
        <v>48</v>
      </c>
      <c r="X193" s="3" t="s">
        <v>48</v>
      </c>
      <c r="Y193" s="3" t="s">
        <v>48</v>
      </c>
      <c r="Z193" s="3" t="s">
        <v>47</v>
      </c>
      <c r="AA193" s="3" t="s">
        <v>56</v>
      </c>
      <c r="AC193" s="3" t="s">
        <v>1122</v>
      </c>
      <c r="AD193" s="5" t="s">
        <v>1123</v>
      </c>
      <c r="AE193" s="5" t="s">
        <v>1124</v>
      </c>
      <c r="AF193" s="5" t="s">
        <v>1125</v>
      </c>
      <c r="AJ193" s="3" t="s">
        <v>1126</v>
      </c>
      <c r="AK193" s="5" t="s">
        <v>1127</v>
      </c>
      <c r="AL193" s="5" t="s">
        <v>1128</v>
      </c>
    </row>
    <row r="194" ht="15.75" customHeight="1">
      <c r="A194" s="3">
        <v>1.18807297921E11</v>
      </c>
      <c r="B194" s="3">
        <v>4.59704856E8</v>
      </c>
      <c r="C194" s="4">
        <v>45711.8934375</v>
      </c>
      <c r="D194" s="4">
        <v>45711.89368055556</v>
      </c>
      <c r="E194" s="3" t="s">
        <v>1129</v>
      </c>
      <c r="J194" s="3" t="s">
        <v>130</v>
      </c>
      <c r="K194" s="3" t="s">
        <v>69</v>
      </c>
      <c r="L194" s="3" t="s">
        <v>21</v>
      </c>
      <c r="P194" s="5"/>
      <c r="Q194" s="3" t="s">
        <v>48</v>
      </c>
      <c r="R194" s="3" t="s">
        <v>48</v>
      </c>
      <c r="S194" s="3" t="s">
        <v>48</v>
      </c>
      <c r="AD194" s="5"/>
      <c r="AE194" s="5"/>
      <c r="AF194" s="5"/>
      <c r="AK194" s="5"/>
      <c r="AL194" s="5"/>
    </row>
    <row r="195" ht="15.75" customHeight="1">
      <c r="A195" s="3">
        <v>1.18807297376E11</v>
      </c>
      <c r="B195" s="3">
        <v>4.59704856E8</v>
      </c>
      <c r="C195" s="4">
        <v>45711.89040509259</v>
      </c>
      <c r="D195" s="4">
        <v>45711.892222222225</v>
      </c>
      <c r="E195" s="3" t="s">
        <v>1130</v>
      </c>
      <c r="J195" s="3" t="s">
        <v>53</v>
      </c>
      <c r="K195" s="3" t="s">
        <v>69</v>
      </c>
      <c r="L195" s="3" t="s">
        <v>21</v>
      </c>
      <c r="P195" s="5" t="s">
        <v>1131</v>
      </c>
      <c r="Q195" s="3" t="s">
        <v>56</v>
      </c>
      <c r="R195" s="3" t="s">
        <v>48</v>
      </c>
      <c r="S195" s="3" t="s">
        <v>56</v>
      </c>
      <c r="T195" s="3" t="s">
        <v>56</v>
      </c>
      <c r="U195" s="3" t="s">
        <v>48</v>
      </c>
      <c r="V195" s="3" t="s">
        <v>56</v>
      </c>
      <c r="W195" s="3" t="s">
        <v>56</v>
      </c>
      <c r="X195" s="3" t="s">
        <v>56</v>
      </c>
      <c r="Y195" s="3" t="s">
        <v>56</v>
      </c>
      <c r="Z195" s="3" t="s">
        <v>56</v>
      </c>
      <c r="AA195" s="3" t="s">
        <v>56</v>
      </c>
      <c r="AB195" s="3" t="s">
        <v>56</v>
      </c>
      <c r="AD195" s="5" t="s">
        <v>1132</v>
      </c>
      <c r="AE195" s="5" t="s">
        <v>1133</v>
      </c>
      <c r="AF195" s="5"/>
      <c r="AG195" s="3" t="s">
        <v>39</v>
      </c>
      <c r="AK195" s="5" t="s">
        <v>1134</v>
      </c>
      <c r="AL195" s="5"/>
    </row>
    <row r="196" ht="15.75" customHeight="1">
      <c r="A196" s="3">
        <v>1.18807291821E11</v>
      </c>
      <c r="B196" s="3">
        <v>4.59704856E8</v>
      </c>
      <c r="C196" s="4">
        <v>45711.87635416666</v>
      </c>
      <c r="D196" s="4">
        <v>45711.878125</v>
      </c>
      <c r="E196" s="3" t="s">
        <v>1135</v>
      </c>
      <c r="J196" s="3" t="s">
        <v>130</v>
      </c>
      <c r="K196" s="3" t="s">
        <v>54</v>
      </c>
      <c r="M196" s="3" t="s">
        <v>22</v>
      </c>
      <c r="N196" s="3" t="s">
        <v>23</v>
      </c>
      <c r="O196" s="3" t="s">
        <v>24</v>
      </c>
      <c r="P196" s="5" t="s">
        <v>1136</v>
      </c>
      <c r="Q196" s="3" t="s">
        <v>48</v>
      </c>
      <c r="R196" s="3" t="s">
        <v>48</v>
      </c>
      <c r="S196" s="3" t="s">
        <v>56</v>
      </c>
      <c r="T196" s="3" t="s">
        <v>56</v>
      </c>
      <c r="U196" s="3" t="s">
        <v>48</v>
      </c>
      <c r="V196" s="3" t="s">
        <v>48</v>
      </c>
      <c r="W196" s="3" t="s">
        <v>48</v>
      </c>
      <c r="X196" s="3" t="s">
        <v>56</v>
      </c>
      <c r="Y196" s="3" t="s">
        <v>56</v>
      </c>
      <c r="Z196" s="3" t="s">
        <v>56</v>
      </c>
      <c r="AA196" s="3" t="s">
        <v>56</v>
      </c>
      <c r="AB196" s="3" t="s">
        <v>56</v>
      </c>
      <c r="AD196" s="5" t="s">
        <v>1137</v>
      </c>
      <c r="AE196" s="5" t="s">
        <v>1138</v>
      </c>
      <c r="AF196" s="5"/>
      <c r="AK196" s="5" t="s">
        <v>1139</v>
      </c>
      <c r="AL196" s="5"/>
    </row>
    <row r="197" ht="15.75" customHeight="1">
      <c r="A197" s="3">
        <v>1.18807289785E11</v>
      </c>
      <c r="B197" s="3">
        <v>4.59704856E8</v>
      </c>
      <c r="C197" s="4">
        <v>45711.869942129626</v>
      </c>
      <c r="D197" s="4">
        <v>45711.873506944445</v>
      </c>
      <c r="E197" s="3" t="s">
        <v>1140</v>
      </c>
      <c r="J197" s="3" t="s">
        <v>44</v>
      </c>
      <c r="K197" s="3" t="s">
        <v>45</v>
      </c>
      <c r="L197" s="3" t="s">
        <v>21</v>
      </c>
      <c r="P197" s="5" t="s">
        <v>1141</v>
      </c>
      <c r="Q197" s="3" t="s">
        <v>47</v>
      </c>
      <c r="R197" s="3" t="s">
        <v>49</v>
      </c>
      <c r="S197" s="3" t="s">
        <v>49</v>
      </c>
      <c r="T197" s="3" t="s">
        <v>56</v>
      </c>
      <c r="U197" s="3" t="s">
        <v>49</v>
      </c>
      <c r="V197" s="3" t="s">
        <v>48</v>
      </c>
      <c r="W197" s="3" t="s">
        <v>49</v>
      </c>
      <c r="X197" s="3" t="s">
        <v>56</v>
      </c>
      <c r="Y197" s="3" t="s">
        <v>56</v>
      </c>
      <c r="Z197" s="3" t="s">
        <v>56</v>
      </c>
      <c r="AA197" s="3" t="s">
        <v>56</v>
      </c>
      <c r="AB197" s="3" t="s">
        <v>48</v>
      </c>
      <c r="AD197" s="5" t="s">
        <v>1142</v>
      </c>
      <c r="AE197" s="5" t="s">
        <v>1143</v>
      </c>
      <c r="AF197" s="5" t="s">
        <v>1144</v>
      </c>
      <c r="AG197" s="3" t="s">
        <v>39</v>
      </c>
      <c r="AI197" s="3" t="s">
        <v>41</v>
      </c>
      <c r="AJ197" s="3" t="s">
        <v>1145</v>
      </c>
      <c r="AK197" s="5" t="s">
        <v>1146</v>
      </c>
      <c r="AL197" s="5"/>
    </row>
    <row r="198" ht="15.75" customHeight="1">
      <c r="A198" s="3">
        <v>1.18807286707E11</v>
      </c>
      <c r="B198" s="3">
        <v>4.59704856E8</v>
      </c>
      <c r="C198" s="4">
        <v>45711.86267361111</v>
      </c>
      <c r="D198" s="4">
        <v>45711.865324074075</v>
      </c>
      <c r="E198" s="3" t="s">
        <v>1147</v>
      </c>
      <c r="J198" s="3" t="s">
        <v>53</v>
      </c>
      <c r="K198" s="3" t="s">
        <v>54</v>
      </c>
      <c r="M198" s="3" t="s">
        <v>22</v>
      </c>
      <c r="N198" s="3" t="s">
        <v>23</v>
      </c>
      <c r="P198" s="5"/>
      <c r="Q198" s="3" t="s">
        <v>49</v>
      </c>
      <c r="R198" s="3" t="s">
        <v>48</v>
      </c>
      <c r="S198" s="3" t="s">
        <v>48</v>
      </c>
      <c r="T198" s="3" t="s">
        <v>56</v>
      </c>
      <c r="U198" s="3" t="s">
        <v>48</v>
      </c>
      <c r="V198" s="3" t="s">
        <v>56</v>
      </c>
      <c r="W198" s="3" t="s">
        <v>48</v>
      </c>
      <c r="X198" s="3" t="s">
        <v>56</v>
      </c>
      <c r="Y198" s="3" t="s">
        <v>56</v>
      </c>
      <c r="Z198" s="3" t="s">
        <v>56</v>
      </c>
      <c r="AA198" s="3" t="s">
        <v>56</v>
      </c>
      <c r="AB198" s="3" t="s">
        <v>56</v>
      </c>
      <c r="AD198" s="5" t="s">
        <v>1148</v>
      </c>
      <c r="AE198" s="5" t="s">
        <v>1149</v>
      </c>
      <c r="AF198" s="5" t="s">
        <v>1150</v>
      </c>
      <c r="AG198" s="3" t="s">
        <v>39</v>
      </c>
      <c r="AK198" s="5" t="s">
        <v>1151</v>
      </c>
      <c r="AL198" s="5"/>
    </row>
    <row r="199" ht="15.75" customHeight="1">
      <c r="A199" s="3">
        <v>1.18807281292E11</v>
      </c>
      <c r="B199" s="3">
        <v>4.59704856E8</v>
      </c>
      <c r="C199" s="4">
        <v>45711.849282407406</v>
      </c>
      <c r="D199" s="4">
        <v>45711.85207175926</v>
      </c>
      <c r="E199" s="3" t="s">
        <v>1152</v>
      </c>
      <c r="J199" s="3" t="s">
        <v>130</v>
      </c>
      <c r="K199" s="3" t="s">
        <v>115</v>
      </c>
      <c r="P199" s="5" t="s">
        <v>1153</v>
      </c>
      <c r="R199" s="3" t="s">
        <v>49</v>
      </c>
      <c r="S199" s="3" t="s">
        <v>49</v>
      </c>
      <c r="T199" s="3" t="s">
        <v>48</v>
      </c>
      <c r="U199" s="3" t="s">
        <v>49</v>
      </c>
      <c r="V199" s="3" t="s">
        <v>49</v>
      </c>
      <c r="W199" s="3" t="s">
        <v>48</v>
      </c>
      <c r="X199" s="3" t="s">
        <v>56</v>
      </c>
      <c r="Y199" s="3" t="s">
        <v>48</v>
      </c>
      <c r="Z199" s="3" t="s">
        <v>56</v>
      </c>
      <c r="AA199" s="3" t="s">
        <v>56</v>
      </c>
      <c r="AB199" s="3" t="s">
        <v>56</v>
      </c>
      <c r="AD199" s="5"/>
      <c r="AE199" s="5"/>
      <c r="AF199" s="5"/>
      <c r="AK199" s="5"/>
      <c r="AL199" s="5"/>
    </row>
    <row r="200" ht="15.75" customHeight="1">
      <c r="A200" s="3">
        <v>1.18807278591E11</v>
      </c>
      <c r="B200" s="3">
        <v>4.59704856E8</v>
      </c>
      <c r="C200" s="4">
        <v>45711.83892361111</v>
      </c>
      <c r="D200" s="4">
        <v>45711.84505787037</v>
      </c>
      <c r="E200" s="3" t="s">
        <v>1154</v>
      </c>
      <c r="J200" s="3" t="s">
        <v>53</v>
      </c>
      <c r="K200" s="3" t="s">
        <v>115</v>
      </c>
      <c r="L200" s="3" t="s">
        <v>21</v>
      </c>
      <c r="P200" s="5" t="s">
        <v>1155</v>
      </c>
      <c r="Q200" s="3" t="s">
        <v>49</v>
      </c>
      <c r="R200" s="3" t="s">
        <v>48</v>
      </c>
      <c r="S200" s="3" t="s">
        <v>56</v>
      </c>
      <c r="T200" s="3" t="s">
        <v>56</v>
      </c>
      <c r="U200" s="3" t="s">
        <v>48</v>
      </c>
      <c r="V200" s="3" t="s">
        <v>48</v>
      </c>
      <c r="W200" s="3" t="s">
        <v>49</v>
      </c>
      <c r="X200" s="3" t="s">
        <v>56</v>
      </c>
      <c r="Y200" s="3" t="s">
        <v>56</v>
      </c>
      <c r="Z200" s="3" t="s">
        <v>56</v>
      </c>
      <c r="AA200" s="3" t="s">
        <v>56</v>
      </c>
      <c r="AB200" s="3" t="s">
        <v>56</v>
      </c>
      <c r="AD200" s="5" t="s">
        <v>1156</v>
      </c>
      <c r="AE200" s="5" t="s">
        <v>1157</v>
      </c>
      <c r="AF200" s="5" t="s">
        <v>1158</v>
      </c>
      <c r="AK200" s="5" t="s">
        <v>1159</v>
      </c>
      <c r="AL200" s="5" t="s">
        <v>1160</v>
      </c>
    </row>
    <row r="201" ht="15.75" customHeight="1">
      <c r="A201" s="3">
        <v>1.18807276576E11</v>
      </c>
      <c r="B201" s="3">
        <v>4.59704856E8</v>
      </c>
      <c r="C201" s="4">
        <v>45711.83288194444</v>
      </c>
      <c r="D201" s="4">
        <v>45711.83997685185</v>
      </c>
      <c r="E201" s="3" t="s">
        <v>1161</v>
      </c>
      <c r="J201" s="3" t="s">
        <v>130</v>
      </c>
      <c r="K201" s="3" t="s">
        <v>115</v>
      </c>
      <c r="L201" s="3" t="s">
        <v>21</v>
      </c>
      <c r="P201" s="5" t="s">
        <v>1153</v>
      </c>
      <c r="Q201" s="3" t="s">
        <v>49</v>
      </c>
      <c r="R201" s="3" t="s">
        <v>49</v>
      </c>
      <c r="S201" s="3" t="s">
        <v>49</v>
      </c>
      <c r="T201" s="3" t="s">
        <v>56</v>
      </c>
      <c r="U201" s="3" t="s">
        <v>48</v>
      </c>
      <c r="V201" s="3" t="s">
        <v>48</v>
      </c>
      <c r="W201" s="3" t="s">
        <v>48</v>
      </c>
      <c r="X201" s="3" t="s">
        <v>56</v>
      </c>
      <c r="Y201" s="3" t="s">
        <v>56</v>
      </c>
      <c r="Z201" s="3" t="s">
        <v>56</v>
      </c>
      <c r="AA201" s="3" t="s">
        <v>56</v>
      </c>
      <c r="AB201" s="3" t="s">
        <v>56</v>
      </c>
      <c r="AD201" s="5" t="s">
        <v>1162</v>
      </c>
      <c r="AE201" s="5" t="s">
        <v>1163</v>
      </c>
      <c r="AF201" s="5" t="s">
        <v>87</v>
      </c>
      <c r="AJ201" s="3" t="s">
        <v>155</v>
      </c>
      <c r="AK201" s="5" t="s">
        <v>1164</v>
      </c>
      <c r="AL201" s="5"/>
    </row>
    <row r="202" ht="15.75" customHeight="1">
      <c r="A202" s="3">
        <v>1.18807276297E11</v>
      </c>
      <c r="B202" s="3">
        <v>4.59704856E8</v>
      </c>
      <c r="C202" s="4">
        <v>45711.83378472222</v>
      </c>
      <c r="D202" s="4">
        <v>45711.83930555556</v>
      </c>
      <c r="E202" s="3" t="s">
        <v>1165</v>
      </c>
      <c r="J202" s="3" t="s">
        <v>130</v>
      </c>
      <c r="K202" s="3" t="s">
        <v>115</v>
      </c>
      <c r="L202" s="3" t="s">
        <v>21</v>
      </c>
      <c r="P202" s="5" t="s">
        <v>1166</v>
      </c>
      <c r="Q202" s="3" t="s">
        <v>49</v>
      </c>
      <c r="R202" s="3" t="s">
        <v>48</v>
      </c>
      <c r="S202" s="3" t="s">
        <v>47</v>
      </c>
      <c r="T202" s="3" t="s">
        <v>48</v>
      </c>
      <c r="U202" s="3" t="s">
        <v>48</v>
      </c>
      <c r="V202" s="3" t="s">
        <v>48</v>
      </c>
      <c r="W202" s="3" t="s">
        <v>48</v>
      </c>
      <c r="X202" s="3" t="s">
        <v>56</v>
      </c>
      <c r="Y202" s="3" t="s">
        <v>48</v>
      </c>
      <c r="Z202" s="3" t="s">
        <v>56</v>
      </c>
      <c r="AA202" s="3" t="s">
        <v>56</v>
      </c>
      <c r="AB202" s="3" t="s">
        <v>56</v>
      </c>
      <c r="AD202" s="5" t="s">
        <v>1167</v>
      </c>
      <c r="AE202" s="5" t="s">
        <v>1168</v>
      </c>
      <c r="AF202" s="5" t="s">
        <v>1169</v>
      </c>
      <c r="AK202" s="5" t="s">
        <v>1170</v>
      </c>
      <c r="AL202" s="5"/>
    </row>
    <row r="203" ht="15.75" customHeight="1">
      <c r="A203" s="3">
        <v>1.18807273169E11</v>
      </c>
      <c r="B203" s="3">
        <v>4.59704856E8</v>
      </c>
      <c r="C203" s="4">
        <v>45711.82979166666</v>
      </c>
      <c r="D203" s="4">
        <v>45711.832604166666</v>
      </c>
      <c r="E203" s="3" t="s">
        <v>1171</v>
      </c>
      <c r="J203" s="3" t="s">
        <v>53</v>
      </c>
      <c r="K203" s="3" t="s">
        <v>54</v>
      </c>
      <c r="L203" s="3" t="s">
        <v>21</v>
      </c>
      <c r="M203" s="3" t="s">
        <v>22</v>
      </c>
      <c r="P203" s="5" t="s">
        <v>1172</v>
      </c>
      <c r="Q203" s="3" t="s">
        <v>47</v>
      </c>
      <c r="R203" s="3" t="s">
        <v>49</v>
      </c>
      <c r="S203" s="3" t="s">
        <v>49</v>
      </c>
      <c r="T203" s="3" t="s">
        <v>56</v>
      </c>
      <c r="U203" s="3" t="s">
        <v>49</v>
      </c>
      <c r="V203" s="3" t="s">
        <v>49</v>
      </c>
      <c r="W203" s="3" t="s">
        <v>49</v>
      </c>
      <c r="X203" s="3" t="s">
        <v>56</v>
      </c>
      <c r="Y203" s="3" t="s">
        <v>56</v>
      </c>
      <c r="Z203" s="3" t="s">
        <v>56</v>
      </c>
      <c r="AA203" s="3" t="s">
        <v>56</v>
      </c>
      <c r="AB203" s="3" t="s">
        <v>48</v>
      </c>
      <c r="AD203" s="5" t="s">
        <v>1173</v>
      </c>
      <c r="AE203" s="5" t="s">
        <v>896</v>
      </c>
      <c r="AF203" s="5" t="s">
        <v>87</v>
      </c>
      <c r="AG203" s="3" t="s">
        <v>39</v>
      </c>
      <c r="AH203" s="3" t="s">
        <v>40</v>
      </c>
      <c r="AI203" s="3" t="s">
        <v>41</v>
      </c>
      <c r="AJ203" s="3" t="s">
        <v>1174</v>
      </c>
      <c r="AK203" s="5" t="s">
        <v>1175</v>
      </c>
      <c r="AL203" s="5" t="s">
        <v>1176</v>
      </c>
    </row>
    <row r="204" ht="15.75" customHeight="1">
      <c r="A204" s="3">
        <v>1.18807266218E11</v>
      </c>
      <c r="B204" s="3">
        <v>4.59704856E8</v>
      </c>
      <c r="C204" s="4">
        <v>45711.81282407408</v>
      </c>
      <c r="D204" s="4">
        <v>45711.81575231482</v>
      </c>
      <c r="E204" s="3" t="s">
        <v>1177</v>
      </c>
      <c r="J204" s="3" t="s">
        <v>53</v>
      </c>
      <c r="K204" s="3" t="s">
        <v>45</v>
      </c>
      <c r="O204" s="3" t="s">
        <v>24</v>
      </c>
      <c r="P204" s="5" t="s">
        <v>1178</v>
      </c>
      <c r="Q204" s="3" t="s">
        <v>49</v>
      </c>
      <c r="R204" s="3" t="s">
        <v>49</v>
      </c>
      <c r="S204" s="3" t="s">
        <v>56</v>
      </c>
      <c r="T204" s="3" t="s">
        <v>56</v>
      </c>
      <c r="U204" s="3" t="s">
        <v>48</v>
      </c>
      <c r="V204" s="3" t="s">
        <v>48</v>
      </c>
      <c r="W204" s="3" t="s">
        <v>48</v>
      </c>
      <c r="X204" s="3" t="s">
        <v>48</v>
      </c>
      <c r="Y204" s="3" t="s">
        <v>56</v>
      </c>
      <c r="Z204" s="3" t="s">
        <v>56</v>
      </c>
      <c r="AA204" s="3" t="s">
        <v>48</v>
      </c>
      <c r="AB204" s="3" t="s">
        <v>48</v>
      </c>
      <c r="AC204" s="3" t="s">
        <v>1179</v>
      </c>
      <c r="AD204" s="5" t="s">
        <v>1180</v>
      </c>
      <c r="AE204" s="5" t="s">
        <v>1181</v>
      </c>
      <c r="AF204" s="5"/>
      <c r="AK204" s="5" t="s">
        <v>1182</v>
      </c>
      <c r="AL204" s="5"/>
    </row>
    <row r="205" ht="15.75" customHeight="1">
      <c r="A205" s="3">
        <v>1.18807260572E11</v>
      </c>
      <c r="B205" s="3">
        <v>4.59704856E8</v>
      </c>
      <c r="C205" s="4">
        <v>45711.7990162037</v>
      </c>
      <c r="D205" s="4">
        <v>45711.8034837963</v>
      </c>
      <c r="E205" s="3" t="s">
        <v>1183</v>
      </c>
      <c r="J205" s="3" t="s">
        <v>53</v>
      </c>
      <c r="K205" s="3" t="s">
        <v>115</v>
      </c>
      <c r="L205" s="3" t="s">
        <v>21</v>
      </c>
      <c r="P205" s="5" t="s">
        <v>1184</v>
      </c>
      <c r="Q205" s="3" t="s">
        <v>48</v>
      </c>
      <c r="R205" s="3" t="s">
        <v>48</v>
      </c>
      <c r="S205" s="3" t="s">
        <v>56</v>
      </c>
      <c r="T205" s="3" t="s">
        <v>56</v>
      </c>
      <c r="U205" s="3" t="s">
        <v>56</v>
      </c>
      <c r="V205" s="3" t="s">
        <v>48</v>
      </c>
      <c r="W205" s="3" t="s">
        <v>56</v>
      </c>
      <c r="X205" s="3" t="s">
        <v>56</v>
      </c>
      <c r="Y205" s="3" t="s">
        <v>56</v>
      </c>
      <c r="Z205" s="3" t="s">
        <v>56</v>
      </c>
      <c r="AA205" s="3" t="s">
        <v>56</v>
      </c>
      <c r="AB205" s="3" t="s">
        <v>56</v>
      </c>
      <c r="AD205" s="5" t="s">
        <v>1185</v>
      </c>
      <c r="AE205" s="5" t="s">
        <v>51</v>
      </c>
      <c r="AF205" s="5" t="s">
        <v>1186</v>
      </c>
      <c r="AJ205" s="3" t="s">
        <v>171</v>
      </c>
      <c r="AK205" s="5" t="s">
        <v>1187</v>
      </c>
      <c r="AL205" s="5" t="s">
        <v>1188</v>
      </c>
    </row>
    <row r="206" ht="15.75" customHeight="1">
      <c r="A206" s="3">
        <v>1.1880725969E11</v>
      </c>
      <c r="B206" s="3">
        <v>4.59704856E8</v>
      </c>
      <c r="C206" s="4">
        <v>45711.79418981481</v>
      </c>
      <c r="D206" s="4">
        <v>45711.801400462966</v>
      </c>
      <c r="E206" s="3" t="s">
        <v>1189</v>
      </c>
      <c r="J206" s="3" t="s">
        <v>53</v>
      </c>
      <c r="K206" s="3" t="s">
        <v>45</v>
      </c>
      <c r="N206" s="3" t="s">
        <v>23</v>
      </c>
      <c r="O206" s="3" t="s">
        <v>24</v>
      </c>
      <c r="P206" s="5" t="s">
        <v>1190</v>
      </c>
      <c r="Q206" s="3" t="s">
        <v>56</v>
      </c>
      <c r="R206" s="3" t="s">
        <v>56</v>
      </c>
      <c r="S206" s="3" t="s">
        <v>49</v>
      </c>
      <c r="T206" s="3" t="s">
        <v>56</v>
      </c>
      <c r="U206" s="3" t="s">
        <v>48</v>
      </c>
      <c r="V206" s="3" t="s">
        <v>56</v>
      </c>
      <c r="W206" s="3" t="s">
        <v>56</v>
      </c>
      <c r="X206" s="3" t="s">
        <v>56</v>
      </c>
      <c r="Y206" s="3" t="s">
        <v>56</v>
      </c>
      <c r="Z206" s="3" t="s">
        <v>56</v>
      </c>
      <c r="AA206" s="3" t="s">
        <v>56</v>
      </c>
      <c r="AB206" s="3" t="s">
        <v>56</v>
      </c>
      <c r="AC206" s="3" t="s">
        <v>1191</v>
      </c>
      <c r="AD206" s="5" t="s">
        <v>1192</v>
      </c>
      <c r="AE206" s="5" t="s">
        <v>1193</v>
      </c>
      <c r="AF206" s="5" t="s">
        <v>1194</v>
      </c>
      <c r="AJ206" s="3" t="s">
        <v>1195</v>
      </c>
      <c r="AK206" s="5" t="s">
        <v>1196</v>
      </c>
      <c r="AL206" s="5" t="s">
        <v>87</v>
      </c>
    </row>
    <row r="207" ht="15.75" customHeight="1">
      <c r="A207" s="3">
        <v>1.1880725888E11</v>
      </c>
      <c r="B207" s="3">
        <v>4.59704856E8</v>
      </c>
      <c r="C207" s="4">
        <v>45711.79530092593</v>
      </c>
      <c r="D207" s="4">
        <v>45711.799467592595</v>
      </c>
      <c r="E207" s="3" t="s">
        <v>1197</v>
      </c>
      <c r="J207" s="3" t="s">
        <v>44</v>
      </c>
      <c r="K207" s="3" t="s">
        <v>45</v>
      </c>
      <c r="O207" s="3" t="s">
        <v>24</v>
      </c>
      <c r="P207" s="5" t="s">
        <v>1198</v>
      </c>
      <c r="Q207" s="3" t="s">
        <v>47</v>
      </c>
      <c r="R207" s="3" t="s">
        <v>48</v>
      </c>
      <c r="S207" s="3" t="s">
        <v>56</v>
      </c>
      <c r="T207" s="3" t="s">
        <v>56</v>
      </c>
      <c r="U207" s="3" t="s">
        <v>49</v>
      </c>
      <c r="V207" s="3" t="s">
        <v>48</v>
      </c>
      <c r="W207" s="3" t="s">
        <v>56</v>
      </c>
      <c r="X207" s="3" t="s">
        <v>56</v>
      </c>
      <c r="Y207" s="3" t="s">
        <v>56</v>
      </c>
      <c r="Z207" s="3" t="s">
        <v>56</v>
      </c>
      <c r="AA207" s="3" t="s">
        <v>48</v>
      </c>
      <c r="AB207" s="3" t="s">
        <v>56</v>
      </c>
      <c r="AD207" s="5" t="s">
        <v>1199</v>
      </c>
      <c r="AE207" s="5" t="s">
        <v>1200</v>
      </c>
      <c r="AF207" s="5" t="s">
        <v>1201</v>
      </c>
      <c r="AK207" s="5" t="s">
        <v>1202</v>
      </c>
      <c r="AL207" s="5"/>
    </row>
    <row r="208" ht="15.75" customHeight="1">
      <c r="A208" s="3">
        <v>1.1880725686E11</v>
      </c>
      <c r="B208" s="3">
        <v>4.59704856E8</v>
      </c>
      <c r="C208" s="4">
        <v>45711.79253472222</v>
      </c>
      <c r="D208" s="4">
        <v>45711.79447916667</v>
      </c>
      <c r="E208" s="3" t="s">
        <v>1203</v>
      </c>
      <c r="J208" s="3" t="s">
        <v>53</v>
      </c>
      <c r="K208" s="3" t="s">
        <v>54</v>
      </c>
      <c r="M208" s="3" t="s">
        <v>22</v>
      </c>
      <c r="P208" s="5" t="s">
        <v>1204</v>
      </c>
      <c r="Q208" s="3" t="s">
        <v>56</v>
      </c>
      <c r="R208" s="3" t="s">
        <v>49</v>
      </c>
      <c r="S208" s="3" t="s">
        <v>49</v>
      </c>
      <c r="T208" s="3" t="s">
        <v>56</v>
      </c>
      <c r="U208" s="3" t="s">
        <v>49</v>
      </c>
      <c r="V208" s="3" t="s">
        <v>49</v>
      </c>
      <c r="W208" s="3" t="s">
        <v>48</v>
      </c>
      <c r="X208" s="3" t="s">
        <v>48</v>
      </c>
      <c r="Y208" s="3" t="s">
        <v>56</v>
      </c>
      <c r="Z208" s="3" t="s">
        <v>56</v>
      </c>
      <c r="AA208" s="3" t="s">
        <v>56</v>
      </c>
      <c r="AB208" s="3" t="s">
        <v>56</v>
      </c>
      <c r="AD208" s="5" t="s">
        <v>1205</v>
      </c>
      <c r="AE208" s="5" t="s">
        <v>1206</v>
      </c>
      <c r="AF208" s="5" t="s">
        <v>1207</v>
      </c>
      <c r="AG208" s="3" t="s">
        <v>39</v>
      </c>
      <c r="AI208" s="3" t="s">
        <v>41</v>
      </c>
      <c r="AK208" s="5" t="s">
        <v>51</v>
      </c>
      <c r="AL208" s="5" t="s">
        <v>87</v>
      </c>
    </row>
    <row r="209" ht="15.75" customHeight="1">
      <c r="A209" s="3">
        <v>1.18807250895E11</v>
      </c>
      <c r="B209" s="3">
        <v>4.59704856E8</v>
      </c>
      <c r="C209" s="4">
        <v>45711.7791087963</v>
      </c>
      <c r="D209" s="4">
        <v>45711.78113425926</v>
      </c>
      <c r="E209" s="3" t="s">
        <v>1208</v>
      </c>
      <c r="J209" s="3" t="s">
        <v>130</v>
      </c>
      <c r="K209" s="3" t="s">
        <v>69</v>
      </c>
      <c r="L209" s="3" t="s">
        <v>21</v>
      </c>
      <c r="P209" s="5" t="s">
        <v>1209</v>
      </c>
      <c r="Q209" s="3" t="s">
        <v>49</v>
      </c>
      <c r="R209" s="3" t="s">
        <v>48</v>
      </c>
      <c r="S209" s="3" t="s">
        <v>56</v>
      </c>
      <c r="T209" s="3" t="s">
        <v>56</v>
      </c>
      <c r="U209" s="3" t="s">
        <v>48</v>
      </c>
      <c r="V209" s="3" t="s">
        <v>48</v>
      </c>
      <c r="W209" s="3" t="s">
        <v>56</v>
      </c>
      <c r="X209" s="3" t="s">
        <v>48</v>
      </c>
      <c r="Y209" s="3" t="s">
        <v>56</v>
      </c>
      <c r="Z209" s="3" t="s">
        <v>56</v>
      </c>
      <c r="AA209" s="3" t="s">
        <v>56</v>
      </c>
      <c r="AB209" s="3" t="s">
        <v>56</v>
      </c>
      <c r="AD209" s="5" t="s">
        <v>1210</v>
      </c>
      <c r="AE209" s="5" t="s">
        <v>1211</v>
      </c>
      <c r="AF209" s="5" t="s">
        <v>1212</v>
      </c>
      <c r="AK209" s="5" t="s">
        <v>1213</v>
      </c>
      <c r="AL209" s="5"/>
    </row>
    <row r="210" ht="15.75" customHeight="1">
      <c r="A210" s="3">
        <v>1.18807249224E11</v>
      </c>
      <c r="B210" s="3">
        <v>4.59704856E8</v>
      </c>
      <c r="C210" s="4">
        <v>45711.774050925924</v>
      </c>
      <c r="D210" s="4">
        <v>45711.777407407404</v>
      </c>
      <c r="E210" s="3" t="s">
        <v>1214</v>
      </c>
      <c r="J210" s="3" t="s">
        <v>53</v>
      </c>
      <c r="K210" s="3" t="s">
        <v>196</v>
      </c>
      <c r="P210" s="5" t="s">
        <v>1215</v>
      </c>
      <c r="Q210" s="3" t="s">
        <v>49</v>
      </c>
      <c r="R210" s="3" t="s">
        <v>48</v>
      </c>
      <c r="T210" s="3" t="s">
        <v>56</v>
      </c>
      <c r="U210" s="3" t="s">
        <v>49</v>
      </c>
      <c r="W210" s="3" t="s">
        <v>56</v>
      </c>
      <c r="X210" s="3" t="s">
        <v>47</v>
      </c>
      <c r="Y210" s="3" t="s">
        <v>48</v>
      </c>
      <c r="Z210" s="3" t="s">
        <v>56</v>
      </c>
      <c r="AA210" s="3" t="s">
        <v>48</v>
      </c>
      <c r="AB210" s="3" t="s">
        <v>48</v>
      </c>
      <c r="AD210" s="5"/>
      <c r="AE210" s="5" t="s">
        <v>948</v>
      </c>
      <c r="AF210" s="5"/>
      <c r="AG210" s="3" t="s">
        <v>39</v>
      </c>
      <c r="AH210" s="3" t="s">
        <v>40</v>
      </c>
      <c r="AK210" s="5" t="s">
        <v>87</v>
      </c>
      <c r="AL210" s="5" t="s">
        <v>87</v>
      </c>
    </row>
    <row r="211" ht="15.75" customHeight="1">
      <c r="A211" s="3">
        <v>1.18807245029E11</v>
      </c>
      <c r="B211" s="3">
        <v>4.59704856E8</v>
      </c>
      <c r="C211" s="4">
        <v>45711.764340277776</v>
      </c>
      <c r="D211" s="4">
        <v>45711.76892361111</v>
      </c>
      <c r="E211" s="3" t="s">
        <v>1216</v>
      </c>
      <c r="J211" s="3" t="s">
        <v>130</v>
      </c>
      <c r="K211" s="3" t="s">
        <v>69</v>
      </c>
      <c r="L211" s="3" t="s">
        <v>21</v>
      </c>
      <c r="P211" s="5" t="s">
        <v>1217</v>
      </c>
      <c r="Q211" s="3" t="s">
        <v>56</v>
      </c>
      <c r="R211" s="3" t="s">
        <v>49</v>
      </c>
      <c r="S211" s="3" t="s">
        <v>49</v>
      </c>
      <c r="T211" s="3" t="s">
        <v>56</v>
      </c>
      <c r="U211" s="3" t="s">
        <v>48</v>
      </c>
      <c r="V211" s="3" t="s">
        <v>48</v>
      </c>
      <c r="W211" s="3" t="s">
        <v>48</v>
      </c>
      <c r="X211" s="3" t="s">
        <v>56</v>
      </c>
      <c r="Y211" s="3" t="s">
        <v>56</v>
      </c>
      <c r="Z211" s="3" t="s">
        <v>56</v>
      </c>
      <c r="AA211" s="3" t="s">
        <v>48</v>
      </c>
      <c r="AB211" s="3" t="s">
        <v>56</v>
      </c>
      <c r="AD211" s="5" t="s">
        <v>1218</v>
      </c>
      <c r="AE211" s="5" t="s">
        <v>1219</v>
      </c>
      <c r="AF211" s="5" t="s">
        <v>1220</v>
      </c>
      <c r="AH211" s="3" t="s">
        <v>40</v>
      </c>
      <c r="AK211" s="5" t="s">
        <v>1221</v>
      </c>
      <c r="AL211" s="5" t="s">
        <v>1222</v>
      </c>
    </row>
    <row r="212" ht="15.75" customHeight="1">
      <c r="A212" s="3">
        <v>1.18807242958E11</v>
      </c>
      <c r="B212" s="3">
        <v>4.59704856E8</v>
      </c>
      <c r="C212" s="4">
        <v>45711.7625462963</v>
      </c>
      <c r="D212" s="4">
        <v>45711.76420138889</v>
      </c>
      <c r="E212" s="3" t="s">
        <v>1223</v>
      </c>
      <c r="J212" s="3" t="s">
        <v>130</v>
      </c>
      <c r="K212" s="3" t="s">
        <v>115</v>
      </c>
      <c r="L212" s="3" t="s">
        <v>21</v>
      </c>
      <c r="P212" s="5" t="s">
        <v>1224</v>
      </c>
      <c r="Q212" s="3" t="s">
        <v>49</v>
      </c>
      <c r="R212" s="3" t="s">
        <v>49</v>
      </c>
      <c r="S212" s="3" t="s">
        <v>49</v>
      </c>
      <c r="T212" s="3" t="s">
        <v>48</v>
      </c>
      <c r="U212" s="3" t="s">
        <v>49</v>
      </c>
      <c r="V212" s="3" t="s">
        <v>48</v>
      </c>
      <c r="X212" s="3" t="s">
        <v>56</v>
      </c>
      <c r="Y212" s="3" t="s">
        <v>56</v>
      </c>
      <c r="Z212" s="3" t="s">
        <v>56</v>
      </c>
      <c r="AA212" s="3" t="s">
        <v>56</v>
      </c>
      <c r="AB212" s="3" t="s">
        <v>56</v>
      </c>
      <c r="AD212" s="5"/>
      <c r="AE212" s="5" t="s">
        <v>1225</v>
      </c>
      <c r="AF212" s="5" t="s">
        <v>87</v>
      </c>
      <c r="AG212" s="3" t="s">
        <v>39</v>
      </c>
      <c r="AK212" s="5" t="s">
        <v>1226</v>
      </c>
      <c r="AL212" s="5"/>
    </row>
    <row r="213" ht="15.75" customHeight="1">
      <c r="A213" s="3">
        <v>1.18807236893E11</v>
      </c>
      <c r="B213" s="3">
        <v>4.59704856E8</v>
      </c>
      <c r="C213" s="4">
        <v>45711.7500462963</v>
      </c>
      <c r="D213" s="4">
        <v>45711.75114583333</v>
      </c>
      <c r="E213" s="3" t="s">
        <v>1227</v>
      </c>
      <c r="J213" s="3" t="s">
        <v>130</v>
      </c>
      <c r="K213" s="3" t="s">
        <v>115</v>
      </c>
      <c r="P213" s="5"/>
      <c r="Q213" s="3" t="s">
        <v>47</v>
      </c>
      <c r="R213" s="3" t="s">
        <v>47</v>
      </c>
      <c r="S213" s="3" t="s">
        <v>47</v>
      </c>
      <c r="T213" s="3" t="s">
        <v>48</v>
      </c>
      <c r="U213" s="3" t="s">
        <v>47</v>
      </c>
      <c r="V213" s="3" t="s">
        <v>47</v>
      </c>
      <c r="W213" s="3" t="s">
        <v>47</v>
      </c>
      <c r="X213" s="3" t="s">
        <v>49</v>
      </c>
      <c r="Y213" s="3" t="s">
        <v>47</v>
      </c>
      <c r="Z213" s="3" t="s">
        <v>49</v>
      </c>
      <c r="AA213" s="3" t="s">
        <v>47</v>
      </c>
      <c r="AB213" s="3" t="s">
        <v>49</v>
      </c>
      <c r="AD213" s="5"/>
      <c r="AE213" s="5" t="s">
        <v>118</v>
      </c>
      <c r="AF213" s="5"/>
      <c r="AK213" s="5"/>
      <c r="AL213" s="5"/>
    </row>
    <row r="214" ht="15.75" customHeight="1">
      <c r="A214" s="3">
        <v>1.18807236363E11</v>
      </c>
      <c r="B214" s="3">
        <v>4.59704856E8</v>
      </c>
      <c r="C214" s="4">
        <v>45711.74760416667</v>
      </c>
      <c r="D214" s="4">
        <v>45711.75050925926</v>
      </c>
      <c r="E214" s="3" t="s">
        <v>1228</v>
      </c>
      <c r="J214" s="3" t="s">
        <v>130</v>
      </c>
      <c r="K214" s="3" t="s">
        <v>45</v>
      </c>
      <c r="M214" s="3" t="s">
        <v>22</v>
      </c>
      <c r="P214" s="5" t="s">
        <v>1229</v>
      </c>
      <c r="Q214" s="3" t="s">
        <v>56</v>
      </c>
      <c r="R214" s="3" t="s">
        <v>56</v>
      </c>
      <c r="S214" s="3" t="s">
        <v>56</v>
      </c>
      <c r="T214" s="3" t="s">
        <v>56</v>
      </c>
      <c r="U214" s="3" t="s">
        <v>48</v>
      </c>
      <c r="V214" s="3" t="s">
        <v>56</v>
      </c>
      <c r="W214" s="3" t="s">
        <v>56</v>
      </c>
      <c r="X214" s="3" t="s">
        <v>56</v>
      </c>
      <c r="Y214" s="3" t="s">
        <v>56</v>
      </c>
      <c r="Z214" s="3" t="s">
        <v>56</v>
      </c>
      <c r="AA214" s="3" t="s">
        <v>56</v>
      </c>
      <c r="AB214" s="3" t="s">
        <v>56</v>
      </c>
      <c r="AC214" s="3" t="s">
        <v>1230</v>
      </c>
      <c r="AD214" s="5" t="s">
        <v>1231</v>
      </c>
      <c r="AE214" s="5" t="s">
        <v>1232</v>
      </c>
      <c r="AF214" s="5" t="s">
        <v>1233</v>
      </c>
      <c r="AK214" s="5" t="s">
        <v>1234</v>
      </c>
      <c r="AL214" s="5" t="s">
        <v>1235</v>
      </c>
    </row>
    <row r="215" ht="15.75" customHeight="1">
      <c r="A215" s="3">
        <v>1.18807234659E11</v>
      </c>
      <c r="B215" s="3">
        <v>4.59704856E8</v>
      </c>
      <c r="C215" s="4">
        <v>45711.743796296294</v>
      </c>
      <c r="D215" s="4">
        <v>45711.74650462963</v>
      </c>
      <c r="E215" s="3" t="s">
        <v>1236</v>
      </c>
      <c r="J215" s="3" t="s">
        <v>130</v>
      </c>
      <c r="K215" s="3" t="s">
        <v>54</v>
      </c>
      <c r="N215" s="3" t="s">
        <v>23</v>
      </c>
      <c r="P215" s="5" t="s">
        <v>1237</v>
      </c>
      <c r="Q215" s="3" t="s">
        <v>48</v>
      </c>
      <c r="R215" s="3" t="s">
        <v>48</v>
      </c>
      <c r="S215" s="3" t="s">
        <v>56</v>
      </c>
      <c r="T215" s="3" t="s">
        <v>56</v>
      </c>
      <c r="U215" s="3" t="s">
        <v>48</v>
      </c>
      <c r="V215" s="3" t="s">
        <v>56</v>
      </c>
      <c r="W215" s="3" t="s">
        <v>48</v>
      </c>
      <c r="X215" s="3" t="s">
        <v>56</v>
      </c>
      <c r="Y215" s="3" t="s">
        <v>56</v>
      </c>
      <c r="Z215" s="3" t="s">
        <v>56</v>
      </c>
      <c r="AA215" s="3" t="s">
        <v>56</v>
      </c>
      <c r="AB215" s="3" t="s">
        <v>56</v>
      </c>
      <c r="AD215" s="5" t="s">
        <v>1238</v>
      </c>
      <c r="AE215" s="5" t="s">
        <v>1239</v>
      </c>
      <c r="AF215" s="5" t="s">
        <v>87</v>
      </c>
      <c r="AG215" s="3" t="s">
        <v>39</v>
      </c>
      <c r="AK215" s="5" t="s">
        <v>87</v>
      </c>
      <c r="AL215" s="5"/>
    </row>
    <row r="216" ht="15.75" customHeight="1">
      <c r="A216" s="3">
        <v>1.18807233116E11</v>
      </c>
      <c r="B216" s="3">
        <v>4.59704856E8</v>
      </c>
      <c r="C216" s="4">
        <v>45711.735972222225</v>
      </c>
      <c r="D216" s="4">
        <v>45711.74260416667</v>
      </c>
      <c r="E216" s="3" t="s">
        <v>1240</v>
      </c>
      <c r="J216" s="3" t="s">
        <v>44</v>
      </c>
      <c r="K216" s="3" t="s">
        <v>54</v>
      </c>
      <c r="M216" s="3" t="s">
        <v>22</v>
      </c>
      <c r="N216" s="3" t="s">
        <v>23</v>
      </c>
      <c r="P216" s="5" t="s">
        <v>1241</v>
      </c>
      <c r="Q216" s="3" t="s">
        <v>56</v>
      </c>
      <c r="R216" s="3" t="s">
        <v>48</v>
      </c>
      <c r="S216" s="3" t="s">
        <v>47</v>
      </c>
      <c r="T216" s="3" t="s">
        <v>56</v>
      </c>
      <c r="U216" s="3" t="s">
        <v>48</v>
      </c>
      <c r="V216" s="3" t="s">
        <v>48</v>
      </c>
      <c r="W216" s="3" t="s">
        <v>47</v>
      </c>
      <c r="X216" s="3" t="s">
        <v>56</v>
      </c>
      <c r="Y216" s="3" t="s">
        <v>56</v>
      </c>
      <c r="Z216" s="3" t="s">
        <v>56</v>
      </c>
      <c r="AA216" s="3" t="s">
        <v>56</v>
      </c>
      <c r="AB216" s="3" t="s">
        <v>56</v>
      </c>
      <c r="AC216" s="3" t="s">
        <v>1242</v>
      </c>
      <c r="AD216" s="5" t="s">
        <v>1243</v>
      </c>
      <c r="AE216" s="5" t="s">
        <v>1244</v>
      </c>
      <c r="AF216" s="5"/>
      <c r="AG216" s="3" t="s">
        <v>39</v>
      </c>
      <c r="AI216" s="3" t="s">
        <v>41</v>
      </c>
      <c r="AK216" s="5" t="s">
        <v>51</v>
      </c>
      <c r="AL216" s="5"/>
    </row>
    <row r="217" ht="15.75" customHeight="1">
      <c r="A217" s="3">
        <v>1.18807232722E11</v>
      </c>
      <c r="B217" s="3">
        <v>4.59704856E8</v>
      </c>
      <c r="C217" s="4">
        <v>45711.737291666665</v>
      </c>
      <c r="D217" s="4">
        <v>45711.7419212963</v>
      </c>
      <c r="E217" s="3" t="s">
        <v>1245</v>
      </c>
      <c r="J217" s="3" t="s">
        <v>53</v>
      </c>
      <c r="K217" s="3" t="s">
        <v>54</v>
      </c>
      <c r="L217" s="3" t="s">
        <v>21</v>
      </c>
      <c r="M217" s="3" t="s">
        <v>22</v>
      </c>
      <c r="P217" s="5" t="s">
        <v>1246</v>
      </c>
      <c r="Q217" s="3" t="s">
        <v>56</v>
      </c>
      <c r="R217" s="3" t="s">
        <v>48</v>
      </c>
      <c r="S217" s="3" t="s">
        <v>56</v>
      </c>
      <c r="T217" s="3" t="s">
        <v>56</v>
      </c>
      <c r="U217" s="3" t="s">
        <v>56</v>
      </c>
      <c r="V217" s="3" t="s">
        <v>56</v>
      </c>
      <c r="W217" s="3" t="s">
        <v>56</v>
      </c>
      <c r="X217" s="3" t="s">
        <v>56</v>
      </c>
      <c r="Y217" s="3" t="s">
        <v>56</v>
      </c>
      <c r="Z217" s="3" t="s">
        <v>56</v>
      </c>
      <c r="AA217" s="3" t="s">
        <v>56</v>
      </c>
      <c r="AB217" s="3" t="s">
        <v>56</v>
      </c>
      <c r="AD217" s="5" t="s">
        <v>1247</v>
      </c>
      <c r="AE217" s="5" t="s">
        <v>1248</v>
      </c>
      <c r="AF217" s="5"/>
      <c r="AK217" s="5" t="s">
        <v>1249</v>
      </c>
      <c r="AL217" s="5" t="s">
        <v>1250</v>
      </c>
    </row>
    <row r="218" ht="15.75" customHeight="1">
      <c r="A218" s="3">
        <v>1.18807231182E11</v>
      </c>
      <c r="B218" s="3">
        <v>4.59704856E8</v>
      </c>
      <c r="C218" s="4">
        <v>45711.73060185185</v>
      </c>
      <c r="D218" s="4">
        <v>45711.73768518519</v>
      </c>
      <c r="E218" s="3" t="s">
        <v>1251</v>
      </c>
      <c r="J218" s="3" t="s">
        <v>53</v>
      </c>
      <c r="K218" s="3" t="s">
        <v>196</v>
      </c>
      <c r="P218" s="5" t="s">
        <v>1252</v>
      </c>
      <c r="Q218" s="3" t="s">
        <v>49</v>
      </c>
      <c r="R218" s="3" t="s">
        <v>49</v>
      </c>
      <c r="S218" s="3" t="s">
        <v>56</v>
      </c>
      <c r="T218" s="3" t="s">
        <v>56</v>
      </c>
      <c r="U218" s="3" t="s">
        <v>48</v>
      </c>
      <c r="V218" s="3" t="s">
        <v>48</v>
      </c>
      <c r="W218" s="3" t="s">
        <v>49</v>
      </c>
      <c r="X218" s="3" t="s">
        <v>56</v>
      </c>
      <c r="Y218" s="3" t="s">
        <v>56</v>
      </c>
      <c r="Z218" s="3" t="s">
        <v>56</v>
      </c>
      <c r="AA218" s="3" t="s">
        <v>56</v>
      </c>
      <c r="AB218" s="3" t="s">
        <v>56</v>
      </c>
      <c r="AD218" s="5" t="s">
        <v>1253</v>
      </c>
      <c r="AE218" s="5" t="s">
        <v>1254</v>
      </c>
      <c r="AF218" s="5" t="s">
        <v>1255</v>
      </c>
      <c r="AJ218" s="3" t="s">
        <v>1256</v>
      </c>
      <c r="AK218" s="5" t="s">
        <v>1257</v>
      </c>
      <c r="AL218" s="5"/>
    </row>
    <row r="219" ht="15.75" customHeight="1">
      <c r="A219" s="3">
        <v>1.18807229022E11</v>
      </c>
      <c r="B219" s="3">
        <v>4.59704856E8</v>
      </c>
      <c r="C219" s="4">
        <v>45711.72866898148</v>
      </c>
      <c r="D219" s="4">
        <v>45711.73206018518</v>
      </c>
      <c r="E219" s="3" t="s">
        <v>1258</v>
      </c>
      <c r="J219" s="3" t="s">
        <v>53</v>
      </c>
      <c r="K219" s="3" t="s">
        <v>69</v>
      </c>
      <c r="P219" s="5" t="s">
        <v>1259</v>
      </c>
      <c r="Q219" s="3" t="s">
        <v>49</v>
      </c>
      <c r="R219" s="3" t="s">
        <v>48</v>
      </c>
      <c r="S219" s="3" t="s">
        <v>48</v>
      </c>
      <c r="T219" s="3" t="s">
        <v>56</v>
      </c>
      <c r="U219" s="3" t="s">
        <v>48</v>
      </c>
      <c r="V219" s="3" t="s">
        <v>48</v>
      </c>
      <c r="W219" s="3" t="s">
        <v>56</v>
      </c>
      <c r="X219" s="3" t="s">
        <v>56</v>
      </c>
      <c r="Y219" s="3" t="s">
        <v>56</v>
      </c>
      <c r="Z219" s="3" t="s">
        <v>56</v>
      </c>
      <c r="AA219" s="3" t="s">
        <v>56</v>
      </c>
      <c r="AB219" s="3" t="s">
        <v>56</v>
      </c>
      <c r="AD219" s="5" t="s">
        <v>1260</v>
      </c>
      <c r="AE219" s="5" t="s">
        <v>1261</v>
      </c>
      <c r="AF219" s="5" t="s">
        <v>1262</v>
      </c>
      <c r="AK219" s="5" t="s">
        <v>1263</v>
      </c>
      <c r="AL219" s="5"/>
    </row>
    <row r="220" ht="15.75" customHeight="1">
      <c r="A220" s="3">
        <v>1.18807228707E11</v>
      </c>
      <c r="B220" s="3">
        <v>4.59704856E8</v>
      </c>
      <c r="C220" s="4">
        <v>45711.729166666664</v>
      </c>
      <c r="D220" s="4">
        <v>45711.73119212963</v>
      </c>
      <c r="E220" s="3" t="s">
        <v>1264</v>
      </c>
      <c r="J220" s="3" t="s">
        <v>53</v>
      </c>
      <c r="K220" s="3" t="s">
        <v>54</v>
      </c>
      <c r="N220" s="3" t="s">
        <v>23</v>
      </c>
      <c r="P220" s="5" t="s">
        <v>1265</v>
      </c>
      <c r="Q220" s="3" t="s">
        <v>48</v>
      </c>
      <c r="R220" s="3" t="s">
        <v>56</v>
      </c>
      <c r="S220" s="3" t="s">
        <v>48</v>
      </c>
      <c r="T220" s="3" t="s">
        <v>56</v>
      </c>
      <c r="U220" s="3" t="s">
        <v>56</v>
      </c>
      <c r="V220" s="3" t="s">
        <v>48</v>
      </c>
      <c r="W220" s="3" t="s">
        <v>56</v>
      </c>
      <c r="X220" s="3" t="s">
        <v>56</v>
      </c>
      <c r="Y220" s="3" t="s">
        <v>56</v>
      </c>
      <c r="Z220" s="3" t="s">
        <v>56</v>
      </c>
      <c r="AA220" s="3" t="s">
        <v>56</v>
      </c>
      <c r="AB220" s="3" t="s">
        <v>56</v>
      </c>
      <c r="AD220" s="5" t="s">
        <v>451</v>
      </c>
      <c r="AE220" s="5" t="s">
        <v>1266</v>
      </c>
      <c r="AF220" s="5" t="s">
        <v>1267</v>
      </c>
      <c r="AJ220" s="3" t="s">
        <v>451</v>
      </c>
      <c r="AK220" s="5" t="s">
        <v>87</v>
      </c>
      <c r="AL220" s="5"/>
    </row>
    <row r="221" ht="15.75" customHeight="1">
      <c r="A221" s="3">
        <v>1.18807224387E11</v>
      </c>
      <c r="B221" s="3">
        <v>4.59704856E8</v>
      </c>
      <c r="C221" s="4">
        <v>45711.71503472222</v>
      </c>
      <c r="D221" s="4">
        <v>45711.72146990741</v>
      </c>
      <c r="E221" s="3" t="s">
        <v>1268</v>
      </c>
      <c r="J221" s="3" t="s">
        <v>53</v>
      </c>
      <c r="K221" s="3" t="s">
        <v>54</v>
      </c>
      <c r="M221" s="3" t="s">
        <v>22</v>
      </c>
      <c r="N221" s="3" t="s">
        <v>23</v>
      </c>
      <c r="P221" s="5" t="s">
        <v>1269</v>
      </c>
      <c r="Q221" s="3" t="s">
        <v>49</v>
      </c>
      <c r="R221" s="3" t="s">
        <v>49</v>
      </c>
      <c r="S221" s="3" t="s">
        <v>48</v>
      </c>
      <c r="T221" s="3" t="s">
        <v>56</v>
      </c>
      <c r="U221" s="3" t="s">
        <v>49</v>
      </c>
      <c r="V221" s="3" t="s">
        <v>49</v>
      </c>
      <c r="W221" s="3" t="s">
        <v>56</v>
      </c>
      <c r="X221" s="3" t="s">
        <v>56</v>
      </c>
      <c r="Y221" s="3" t="s">
        <v>56</v>
      </c>
      <c r="Z221" s="3" t="s">
        <v>56</v>
      </c>
      <c r="AA221" s="3" t="s">
        <v>56</v>
      </c>
      <c r="AB221" s="3" t="s">
        <v>56</v>
      </c>
      <c r="AD221" s="5" t="s">
        <v>1270</v>
      </c>
      <c r="AE221" s="5" t="s">
        <v>1271</v>
      </c>
      <c r="AF221" s="5" t="s">
        <v>1272</v>
      </c>
      <c r="AG221" s="3" t="s">
        <v>39</v>
      </c>
      <c r="AH221" s="3" t="s">
        <v>40</v>
      </c>
      <c r="AI221" s="3" t="s">
        <v>41</v>
      </c>
      <c r="AJ221" s="3" t="s">
        <v>1273</v>
      </c>
      <c r="AK221" s="5" t="s">
        <v>1274</v>
      </c>
      <c r="AL221" s="5" t="s">
        <v>1275</v>
      </c>
    </row>
    <row r="222" ht="15.75" customHeight="1">
      <c r="A222" s="3">
        <v>1.18807206204E11</v>
      </c>
      <c r="B222" s="3">
        <v>4.59704856E8</v>
      </c>
      <c r="C222" s="4">
        <v>45711.67724537037</v>
      </c>
      <c r="D222" s="4">
        <v>45711.678090277775</v>
      </c>
      <c r="E222" s="3" t="s">
        <v>1276</v>
      </c>
      <c r="J222" s="3" t="s">
        <v>53</v>
      </c>
      <c r="K222" s="3" t="s">
        <v>248</v>
      </c>
      <c r="L222" s="3" t="s">
        <v>21</v>
      </c>
      <c r="P222" s="5"/>
      <c r="Q222" s="3" t="s">
        <v>56</v>
      </c>
      <c r="R222" s="3" t="s">
        <v>56</v>
      </c>
      <c r="S222" s="3" t="s">
        <v>56</v>
      </c>
      <c r="T222" s="3" t="s">
        <v>56</v>
      </c>
      <c r="U222" s="3" t="s">
        <v>56</v>
      </c>
      <c r="V222" s="3" t="s">
        <v>56</v>
      </c>
      <c r="W222" s="3" t="s">
        <v>49</v>
      </c>
      <c r="X222" s="3" t="s">
        <v>56</v>
      </c>
      <c r="Y222" s="3" t="s">
        <v>56</v>
      </c>
      <c r="Z222" s="3" t="s">
        <v>56</v>
      </c>
      <c r="AA222" s="3" t="s">
        <v>56</v>
      </c>
      <c r="AB222" s="3" t="s">
        <v>56</v>
      </c>
      <c r="AD222" s="5"/>
      <c r="AE222" s="5"/>
      <c r="AF222" s="5" t="s">
        <v>1277</v>
      </c>
      <c r="AK222" s="5"/>
      <c r="AL222" s="5"/>
    </row>
    <row r="223" ht="15.75" customHeight="1">
      <c r="A223" s="3">
        <v>1.18807201274E11</v>
      </c>
      <c r="B223" s="3">
        <v>4.59704856E8</v>
      </c>
      <c r="C223" s="4">
        <v>45711.65384259259</v>
      </c>
      <c r="D223" s="4">
        <v>45711.66730324074</v>
      </c>
      <c r="E223" s="3" t="s">
        <v>1278</v>
      </c>
      <c r="J223" s="3" t="s">
        <v>53</v>
      </c>
      <c r="K223" s="3" t="s">
        <v>45</v>
      </c>
      <c r="N223" s="3" t="s">
        <v>23</v>
      </c>
      <c r="O223" s="3" t="s">
        <v>24</v>
      </c>
      <c r="P223" s="5" t="s">
        <v>1279</v>
      </c>
      <c r="Q223" s="3" t="s">
        <v>48</v>
      </c>
      <c r="R223" s="3" t="s">
        <v>48</v>
      </c>
      <c r="S223" s="3" t="s">
        <v>56</v>
      </c>
      <c r="T223" s="3" t="s">
        <v>56</v>
      </c>
      <c r="U223" s="3" t="s">
        <v>56</v>
      </c>
      <c r="V223" s="3" t="s">
        <v>48</v>
      </c>
      <c r="W223" s="3" t="s">
        <v>56</v>
      </c>
      <c r="X223" s="3" t="s">
        <v>56</v>
      </c>
      <c r="Y223" s="3" t="s">
        <v>56</v>
      </c>
      <c r="Z223" s="3" t="s">
        <v>56</v>
      </c>
      <c r="AA223" s="3" t="s">
        <v>56</v>
      </c>
      <c r="AB223" s="3" t="s">
        <v>56</v>
      </c>
      <c r="AD223" s="5" t="s">
        <v>1280</v>
      </c>
      <c r="AE223" s="5" t="s">
        <v>1281</v>
      </c>
      <c r="AF223" s="5" t="s">
        <v>1282</v>
      </c>
      <c r="AJ223" s="3" t="s">
        <v>1283</v>
      </c>
      <c r="AK223" s="5" t="s">
        <v>1284</v>
      </c>
      <c r="AL223" s="5" t="s">
        <v>1285</v>
      </c>
    </row>
    <row r="224" ht="15.75" customHeight="1">
      <c r="A224" s="3">
        <v>1.18807200507E11</v>
      </c>
      <c r="B224" s="3">
        <v>4.59704856E8</v>
      </c>
      <c r="C224" s="4">
        <v>45711.65967592593</v>
      </c>
      <c r="D224" s="4">
        <v>45711.66572916666</v>
      </c>
      <c r="E224" s="3" t="s">
        <v>1286</v>
      </c>
      <c r="J224" s="3" t="s">
        <v>53</v>
      </c>
      <c r="K224" s="3" t="s">
        <v>54</v>
      </c>
      <c r="M224" s="3" t="s">
        <v>22</v>
      </c>
      <c r="P224" s="5" t="s">
        <v>1287</v>
      </c>
      <c r="Q224" s="3" t="s">
        <v>56</v>
      </c>
      <c r="R224" s="3" t="s">
        <v>48</v>
      </c>
      <c r="S224" s="3" t="s">
        <v>48</v>
      </c>
      <c r="T224" s="3" t="s">
        <v>56</v>
      </c>
      <c r="U224" s="3" t="s">
        <v>48</v>
      </c>
      <c r="V224" s="3" t="s">
        <v>48</v>
      </c>
      <c r="W224" s="3" t="s">
        <v>56</v>
      </c>
      <c r="X224" s="3" t="s">
        <v>48</v>
      </c>
      <c r="Y224" s="3" t="s">
        <v>56</v>
      </c>
      <c r="Z224" s="3" t="s">
        <v>48</v>
      </c>
      <c r="AA224" s="3" t="s">
        <v>56</v>
      </c>
      <c r="AB224" s="3" t="s">
        <v>56</v>
      </c>
      <c r="AC224" s="3" t="s">
        <v>1288</v>
      </c>
      <c r="AD224" s="5" t="s">
        <v>1289</v>
      </c>
      <c r="AE224" s="5" t="s">
        <v>1290</v>
      </c>
      <c r="AF224" s="5" t="s">
        <v>1291</v>
      </c>
      <c r="AK224" s="5" t="s">
        <v>1292</v>
      </c>
      <c r="AL224" s="5" t="s">
        <v>1293</v>
      </c>
    </row>
    <row r="225" ht="15.75" customHeight="1">
      <c r="A225" s="3">
        <v>1.18807200399E11</v>
      </c>
      <c r="B225" s="3">
        <v>4.59704856E8</v>
      </c>
      <c r="C225" s="4">
        <v>45711.66324074074</v>
      </c>
      <c r="D225" s="4">
        <v>45711.66543981482</v>
      </c>
      <c r="E225" s="3" t="s">
        <v>1294</v>
      </c>
      <c r="J225" s="3" t="s">
        <v>130</v>
      </c>
      <c r="K225" s="3" t="s">
        <v>45</v>
      </c>
      <c r="O225" s="3" t="s">
        <v>24</v>
      </c>
      <c r="P225" s="5" t="s">
        <v>1295</v>
      </c>
      <c r="Q225" s="3" t="s">
        <v>47</v>
      </c>
      <c r="R225" s="3" t="s">
        <v>49</v>
      </c>
      <c r="S225" s="3" t="s">
        <v>48</v>
      </c>
      <c r="T225" s="3" t="s">
        <v>56</v>
      </c>
      <c r="U225" s="3" t="s">
        <v>48</v>
      </c>
      <c r="V225" s="3" t="s">
        <v>48</v>
      </c>
      <c r="W225" s="3" t="s">
        <v>48</v>
      </c>
      <c r="X225" s="3" t="s">
        <v>56</v>
      </c>
      <c r="Y225" s="3" t="s">
        <v>56</v>
      </c>
      <c r="Z225" s="3" t="s">
        <v>56</v>
      </c>
      <c r="AA225" s="3" t="s">
        <v>56</v>
      </c>
      <c r="AB225" s="3" t="s">
        <v>56</v>
      </c>
      <c r="AD225" s="5" t="s">
        <v>1296</v>
      </c>
      <c r="AE225" s="5" t="s">
        <v>1297</v>
      </c>
      <c r="AF225" s="5" t="s">
        <v>1298</v>
      </c>
      <c r="AG225" s="3" t="s">
        <v>39</v>
      </c>
      <c r="AK225" s="5"/>
      <c r="AL225" s="5"/>
    </row>
    <row r="226" ht="15.75" customHeight="1">
      <c r="A226" s="3">
        <v>1.18807200205E11</v>
      </c>
      <c r="B226" s="3">
        <v>4.59704856E8</v>
      </c>
      <c r="C226" s="4">
        <v>45711.65997685185</v>
      </c>
      <c r="D226" s="4">
        <v>45711.66494212963</v>
      </c>
      <c r="E226" s="3" t="s">
        <v>1299</v>
      </c>
      <c r="J226" s="3" t="s">
        <v>53</v>
      </c>
      <c r="K226" s="3" t="s">
        <v>45</v>
      </c>
      <c r="M226" s="3" t="s">
        <v>22</v>
      </c>
      <c r="P226" s="5" t="s">
        <v>1300</v>
      </c>
      <c r="Q226" s="3" t="s">
        <v>48</v>
      </c>
      <c r="R226" s="3" t="s">
        <v>56</v>
      </c>
      <c r="S226" s="3" t="s">
        <v>56</v>
      </c>
      <c r="T226" s="3" t="s">
        <v>56</v>
      </c>
      <c r="U226" s="3" t="s">
        <v>49</v>
      </c>
      <c r="V226" s="3" t="s">
        <v>48</v>
      </c>
      <c r="W226" s="3" t="s">
        <v>56</v>
      </c>
      <c r="X226" s="3" t="s">
        <v>56</v>
      </c>
      <c r="Y226" s="3" t="s">
        <v>56</v>
      </c>
      <c r="Z226" s="3" t="s">
        <v>56</v>
      </c>
      <c r="AA226" s="3" t="s">
        <v>56</v>
      </c>
      <c r="AB226" s="3" t="s">
        <v>56</v>
      </c>
      <c r="AD226" s="5" t="s">
        <v>1301</v>
      </c>
      <c r="AE226" s="5" t="s">
        <v>1302</v>
      </c>
      <c r="AF226" s="5" t="s">
        <v>1303</v>
      </c>
      <c r="AJ226" s="3" t="s">
        <v>171</v>
      </c>
      <c r="AK226" s="5" t="s">
        <v>1304</v>
      </c>
      <c r="AL226" s="5"/>
    </row>
    <row r="227" ht="15.75" customHeight="1">
      <c r="A227" s="3">
        <v>1.18807198457E11</v>
      </c>
      <c r="B227" s="3">
        <v>4.59704856E8</v>
      </c>
      <c r="C227" s="4">
        <v>45711.65892361111</v>
      </c>
      <c r="D227" s="4">
        <v>45711.66065972222</v>
      </c>
      <c r="E227" s="3" t="s">
        <v>1305</v>
      </c>
      <c r="J227" s="3" t="s">
        <v>130</v>
      </c>
      <c r="K227" s="3" t="s">
        <v>45</v>
      </c>
      <c r="L227" s="3" t="s">
        <v>21</v>
      </c>
      <c r="P227" s="5"/>
      <c r="Q227" s="3" t="s">
        <v>49</v>
      </c>
      <c r="R227" s="3" t="s">
        <v>49</v>
      </c>
      <c r="S227" s="3" t="s">
        <v>49</v>
      </c>
      <c r="T227" s="3" t="s">
        <v>56</v>
      </c>
      <c r="U227" s="3" t="s">
        <v>49</v>
      </c>
      <c r="V227" s="3" t="s">
        <v>48</v>
      </c>
      <c r="W227" s="3" t="s">
        <v>56</v>
      </c>
      <c r="X227" s="3" t="s">
        <v>56</v>
      </c>
      <c r="Y227" s="3" t="s">
        <v>56</v>
      </c>
      <c r="Z227" s="3" t="s">
        <v>56</v>
      </c>
      <c r="AA227" s="3" t="s">
        <v>56</v>
      </c>
      <c r="AB227" s="3" t="s">
        <v>56</v>
      </c>
      <c r="AD227" s="5" t="s">
        <v>1306</v>
      </c>
      <c r="AE227" s="5"/>
      <c r="AF227" s="5" t="s">
        <v>1307</v>
      </c>
      <c r="AK227" s="5"/>
      <c r="AL227" s="5"/>
    </row>
    <row r="228" ht="15.75" customHeight="1">
      <c r="A228" s="3">
        <v>1.18807190446E11</v>
      </c>
      <c r="B228" s="3">
        <v>4.59704856E8</v>
      </c>
      <c r="C228" s="4">
        <v>45711.64025462963</v>
      </c>
      <c r="D228" s="4">
        <v>45711.64262731482</v>
      </c>
      <c r="E228" s="3" t="s">
        <v>1308</v>
      </c>
      <c r="J228" s="3" t="s">
        <v>130</v>
      </c>
      <c r="K228" s="3" t="s">
        <v>45</v>
      </c>
      <c r="O228" s="3" t="s">
        <v>24</v>
      </c>
      <c r="P228" s="5" t="s">
        <v>1309</v>
      </c>
      <c r="Q228" s="3" t="s">
        <v>56</v>
      </c>
      <c r="R228" s="3" t="s">
        <v>49</v>
      </c>
      <c r="S228" s="3" t="s">
        <v>48</v>
      </c>
      <c r="T228" s="3" t="s">
        <v>56</v>
      </c>
      <c r="U228" s="3" t="s">
        <v>49</v>
      </c>
      <c r="V228" s="3" t="s">
        <v>48</v>
      </c>
      <c r="W228" s="3" t="s">
        <v>56</v>
      </c>
      <c r="X228" s="3" t="s">
        <v>56</v>
      </c>
      <c r="Y228" s="3" t="s">
        <v>56</v>
      </c>
      <c r="Z228" s="3" t="s">
        <v>56</v>
      </c>
      <c r="AA228" s="3" t="s">
        <v>56</v>
      </c>
      <c r="AB228" s="3" t="s">
        <v>56</v>
      </c>
      <c r="AD228" s="5" t="s">
        <v>1310</v>
      </c>
      <c r="AE228" s="5" t="s">
        <v>1311</v>
      </c>
      <c r="AF228" s="5" t="s">
        <v>1312</v>
      </c>
      <c r="AK228" s="5" t="s">
        <v>1313</v>
      </c>
      <c r="AL228" s="5" t="s">
        <v>1314</v>
      </c>
    </row>
    <row r="229" ht="15.75" customHeight="1">
      <c r="A229" s="3">
        <v>1.18807183881E11</v>
      </c>
      <c r="B229" s="3">
        <v>4.59704856E8</v>
      </c>
      <c r="C229" s="4">
        <v>45711.622777777775</v>
      </c>
      <c r="D229" s="4">
        <v>45711.6274537037</v>
      </c>
      <c r="E229" s="3" t="s">
        <v>101</v>
      </c>
      <c r="J229" s="3" t="s">
        <v>53</v>
      </c>
      <c r="K229" s="3" t="s">
        <v>54</v>
      </c>
      <c r="M229" s="3" t="s">
        <v>22</v>
      </c>
      <c r="N229" s="3" t="s">
        <v>23</v>
      </c>
      <c r="P229" s="5" t="s">
        <v>1315</v>
      </c>
      <c r="Q229" s="3" t="s">
        <v>56</v>
      </c>
      <c r="S229" s="3" t="s">
        <v>56</v>
      </c>
      <c r="T229" s="3" t="s">
        <v>56</v>
      </c>
      <c r="U229" s="3" t="s">
        <v>48</v>
      </c>
      <c r="V229" s="3" t="s">
        <v>48</v>
      </c>
      <c r="W229" s="3" t="s">
        <v>49</v>
      </c>
      <c r="X229" s="3" t="s">
        <v>48</v>
      </c>
      <c r="Y229" s="3" t="s">
        <v>56</v>
      </c>
      <c r="Z229" s="3" t="s">
        <v>56</v>
      </c>
      <c r="AA229" s="3" t="s">
        <v>56</v>
      </c>
      <c r="AB229" s="3" t="s">
        <v>56</v>
      </c>
      <c r="AD229" s="5" t="s">
        <v>1316</v>
      </c>
      <c r="AE229" s="5" t="s">
        <v>1317</v>
      </c>
      <c r="AF229" s="5" t="s">
        <v>1318</v>
      </c>
      <c r="AK229" s="5" t="s">
        <v>1319</v>
      </c>
      <c r="AL229" s="5"/>
    </row>
    <row r="230" ht="15.75" customHeight="1">
      <c r="A230" s="3">
        <v>1.18807183832E11</v>
      </c>
      <c r="B230" s="3">
        <v>4.59704856E8</v>
      </c>
      <c r="C230" s="4">
        <v>45711.62349537037</v>
      </c>
      <c r="D230" s="4">
        <v>45711.62730324074</v>
      </c>
      <c r="E230" s="3" t="s">
        <v>1320</v>
      </c>
      <c r="J230" s="3" t="s">
        <v>53</v>
      </c>
      <c r="K230" s="3" t="s">
        <v>196</v>
      </c>
      <c r="L230" s="3" t="s">
        <v>21</v>
      </c>
      <c r="P230" s="5" t="s">
        <v>1321</v>
      </c>
      <c r="R230" s="3" t="s">
        <v>48</v>
      </c>
      <c r="S230" s="3" t="s">
        <v>49</v>
      </c>
      <c r="T230" s="3" t="s">
        <v>56</v>
      </c>
      <c r="U230" s="3" t="s">
        <v>48</v>
      </c>
      <c r="V230" s="3" t="s">
        <v>48</v>
      </c>
      <c r="W230" s="3" t="s">
        <v>48</v>
      </c>
      <c r="X230" s="3" t="s">
        <v>56</v>
      </c>
      <c r="Y230" s="3" t="s">
        <v>56</v>
      </c>
      <c r="Z230" s="3" t="s">
        <v>56</v>
      </c>
      <c r="AA230" s="3" t="s">
        <v>56</v>
      </c>
      <c r="AB230" s="3" t="s">
        <v>56</v>
      </c>
      <c r="AD230" s="5" t="s">
        <v>1322</v>
      </c>
      <c r="AE230" s="5" t="s">
        <v>1323</v>
      </c>
      <c r="AF230" s="5" t="s">
        <v>644</v>
      </c>
      <c r="AJ230" s="3" t="s">
        <v>1324</v>
      </c>
      <c r="AK230" s="5" t="s">
        <v>51</v>
      </c>
      <c r="AL230" s="5" t="s">
        <v>1325</v>
      </c>
    </row>
    <row r="231" ht="15.75" customHeight="1">
      <c r="A231" s="3">
        <v>1.18807176403E11</v>
      </c>
      <c r="B231" s="3">
        <v>4.59704856E8</v>
      </c>
      <c r="C231" s="4">
        <v>45711.609814814816</v>
      </c>
      <c r="D231" s="4">
        <v>45711.61137731482</v>
      </c>
      <c r="E231" s="3" t="s">
        <v>1326</v>
      </c>
      <c r="J231" s="3" t="s">
        <v>53</v>
      </c>
      <c r="K231" s="3" t="s">
        <v>54</v>
      </c>
      <c r="L231" s="3" t="s">
        <v>21</v>
      </c>
      <c r="P231" s="5" t="s">
        <v>1327</v>
      </c>
      <c r="Q231" s="3" t="s">
        <v>56</v>
      </c>
      <c r="R231" s="3" t="s">
        <v>49</v>
      </c>
      <c r="S231" s="3" t="s">
        <v>56</v>
      </c>
      <c r="T231" s="3" t="s">
        <v>56</v>
      </c>
      <c r="U231" s="3" t="s">
        <v>48</v>
      </c>
      <c r="V231" s="3" t="s">
        <v>48</v>
      </c>
      <c r="W231" s="3" t="s">
        <v>56</v>
      </c>
      <c r="X231" s="3" t="s">
        <v>56</v>
      </c>
      <c r="Y231" s="3" t="s">
        <v>56</v>
      </c>
      <c r="Z231" s="3" t="s">
        <v>56</v>
      </c>
      <c r="AA231" s="3" t="s">
        <v>56</v>
      </c>
      <c r="AB231" s="3" t="s">
        <v>56</v>
      </c>
      <c r="AD231" s="5" t="s">
        <v>1328</v>
      </c>
      <c r="AE231" s="5" t="s">
        <v>1329</v>
      </c>
      <c r="AF231" s="5" t="s">
        <v>1330</v>
      </c>
      <c r="AK231" s="5" t="s">
        <v>87</v>
      </c>
      <c r="AL231" s="5"/>
    </row>
    <row r="232" ht="15.75" customHeight="1">
      <c r="A232" s="3">
        <v>1.18807175985E11</v>
      </c>
      <c r="B232" s="3">
        <v>4.59704856E8</v>
      </c>
      <c r="C232" s="4">
        <v>45711.60943287037</v>
      </c>
      <c r="D232" s="4">
        <v>45711.61042824074</v>
      </c>
      <c r="E232" s="3" t="s">
        <v>1331</v>
      </c>
      <c r="J232" s="3" t="s">
        <v>130</v>
      </c>
      <c r="K232" s="3" t="s">
        <v>45</v>
      </c>
      <c r="L232" s="3" t="s">
        <v>21</v>
      </c>
      <c r="P232" s="5"/>
      <c r="Q232" s="3" t="s">
        <v>49</v>
      </c>
      <c r="R232" s="3" t="s">
        <v>48</v>
      </c>
      <c r="S232" s="3" t="s">
        <v>48</v>
      </c>
      <c r="T232" s="3" t="s">
        <v>56</v>
      </c>
      <c r="U232" s="3" t="s">
        <v>56</v>
      </c>
      <c r="V232" s="3" t="s">
        <v>48</v>
      </c>
      <c r="W232" s="3" t="s">
        <v>48</v>
      </c>
      <c r="X232" s="3" t="s">
        <v>56</v>
      </c>
      <c r="Y232" s="3" t="s">
        <v>56</v>
      </c>
      <c r="Z232" s="3" t="s">
        <v>56</v>
      </c>
      <c r="AA232" s="3" t="s">
        <v>56</v>
      </c>
      <c r="AB232" s="3" t="s">
        <v>56</v>
      </c>
      <c r="AD232" s="5"/>
      <c r="AE232" s="5"/>
      <c r="AF232" s="5"/>
      <c r="AK232" s="5"/>
      <c r="AL232" s="5"/>
    </row>
    <row r="233" ht="15.75" customHeight="1">
      <c r="A233" s="3">
        <v>1.1880717333E11</v>
      </c>
      <c r="B233" s="3">
        <v>4.59704856E8</v>
      </c>
      <c r="C233" s="4">
        <v>45711.598078703704</v>
      </c>
      <c r="D233" s="4">
        <v>45711.60493055556</v>
      </c>
      <c r="E233" s="3" t="s">
        <v>1332</v>
      </c>
      <c r="J233" s="3" t="s">
        <v>53</v>
      </c>
      <c r="K233" s="3" t="s">
        <v>115</v>
      </c>
      <c r="L233" s="3" t="s">
        <v>21</v>
      </c>
      <c r="P233" s="5" t="s">
        <v>1333</v>
      </c>
      <c r="Q233" s="3" t="s">
        <v>56</v>
      </c>
      <c r="R233" s="3" t="s">
        <v>48</v>
      </c>
      <c r="S233" s="3" t="s">
        <v>56</v>
      </c>
      <c r="T233" s="3" t="s">
        <v>56</v>
      </c>
      <c r="U233" s="3" t="s">
        <v>48</v>
      </c>
      <c r="V233" s="3" t="s">
        <v>48</v>
      </c>
      <c r="W233" s="3" t="s">
        <v>49</v>
      </c>
      <c r="X233" s="3" t="s">
        <v>56</v>
      </c>
      <c r="Y233" s="3" t="s">
        <v>56</v>
      </c>
      <c r="Z233" s="3" t="s">
        <v>56</v>
      </c>
      <c r="AA233" s="3" t="s">
        <v>56</v>
      </c>
      <c r="AB233" s="3" t="s">
        <v>56</v>
      </c>
      <c r="AC233" s="3" t="s">
        <v>1334</v>
      </c>
      <c r="AD233" s="5" t="s">
        <v>1335</v>
      </c>
      <c r="AE233" s="5" t="s">
        <v>1336</v>
      </c>
      <c r="AF233" s="5" t="s">
        <v>1337</v>
      </c>
      <c r="AG233" s="3" t="s">
        <v>39</v>
      </c>
      <c r="AK233" s="5" t="s">
        <v>345</v>
      </c>
      <c r="AL233" s="5" t="s">
        <v>1338</v>
      </c>
    </row>
    <row r="234" ht="15.75" customHeight="1">
      <c r="A234" s="3">
        <v>1.18807173081E11</v>
      </c>
      <c r="B234" s="3">
        <v>4.59704856E8</v>
      </c>
      <c r="C234" s="4">
        <v>45711.60120370371</v>
      </c>
      <c r="D234" s="4">
        <v>45711.6046875</v>
      </c>
      <c r="E234" s="3" t="s">
        <v>1339</v>
      </c>
      <c r="J234" s="3" t="s">
        <v>53</v>
      </c>
      <c r="K234" s="3" t="s">
        <v>248</v>
      </c>
      <c r="L234" s="3" t="s">
        <v>21</v>
      </c>
      <c r="P234" s="5" t="s">
        <v>1340</v>
      </c>
      <c r="R234" s="3" t="s">
        <v>49</v>
      </c>
      <c r="S234" s="3" t="s">
        <v>49</v>
      </c>
      <c r="T234" s="3" t="s">
        <v>56</v>
      </c>
      <c r="U234" s="3" t="s">
        <v>49</v>
      </c>
      <c r="W234" s="3" t="s">
        <v>49</v>
      </c>
      <c r="X234" s="3" t="s">
        <v>48</v>
      </c>
      <c r="Y234" s="3" t="s">
        <v>49</v>
      </c>
      <c r="Z234" s="3" t="s">
        <v>48</v>
      </c>
      <c r="AA234" s="3" t="s">
        <v>56</v>
      </c>
      <c r="AB234" s="3" t="s">
        <v>56</v>
      </c>
      <c r="AD234" s="5" t="s">
        <v>1341</v>
      </c>
      <c r="AE234" s="5" t="s">
        <v>1342</v>
      </c>
      <c r="AF234" s="5"/>
      <c r="AG234" s="3" t="s">
        <v>39</v>
      </c>
      <c r="AH234" s="3" t="s">
        <v>40</v>
      </c>
      <c r="AK234" s="5"/>
      <c r="AL234" s="5"/>
    </row>
    <row r="235" ht="15.75" customHeight="1">
      <c r="A235" s="3">
        <v>1.18807168947E11</v>
      </c>
      <c r="B235" s="3">
        <v>4.59704856E8</v>
      </c>
      <c r="C235" s="4">
        <v>45711.59295138889</v>
      </c>
      <c r="D235" s="4">
        <v>45711.595925925925</v>
      </c>
      <c r="E235" s="3" t="s">
        <v>1343</v>
      </c>
      <c r="J235" s="3" t="s">
        <v>44</v>
      </c>
      <c r="K235" s="3" t="s">
        <v>248</v>
      </c>
      <c r="L235" s="3" t="s">
        <v>21</v>
      </c>
      <c r="P235" s="5" t="s">
        <v>1344</v>
      </c>
      <c r="Q235" s="3" t="s">
        <v>47</v>
      </c>
      <c r="R235" s="3" t="s">
        <v>48</v>
      </c>
      <c r="S235" s="3" t="s">
        <v>49</v>
      </c>
      <c r="T235" s="3" t="s">
        <v>56</v>
      </c>
      <c r="U235" s="3" t="s">
        <v>48</v>
      </c>
      <c r="V235" s="3" t="s">
        <v>48</v>
      </c>
      <c r="W235" s="3" t="s">
        <v>49</v>
      </c>
      <c r="X235" s="3" t="s">
        <v>47</v>
      </c>
      <c r="Y235" s="3" t="s">
        <v>48</v>
      </c>
      <c r="Z235" s="3" t="s">
        <v>48</v>
      </c>
      <c r="AA235" s="3" t="s">
        <v>56</v>
      </c>
      <c r="AB235" s="3" t="s">
        <v>48</v>
      </c>
      <c r="AD235" s="5" t="s">
        <v>1345</v>
      </c>
      <c r="AE235" s="5" t="s">
        <v>1346</v>
      </c>
      <c r="AF235" s="5" t="s">
        <v>1347</v>
      </c>
      <c r="AH235" s="3" t="s">
        <v>40</v>
      </c>
      <c r="AJ235" s="3" t="s">
        <v>1348</v>
      </c>
      <c r="AK235" s="5" t="s">
        <v>1349</v>
      </c>
      <c r="AL235" s="5"/>
    </row>
    <row r="236" ht="15.75" customHeight="1">
      <c r="A236" s="3">
        <v>1.18807167501E11</v>
      </c>
      <c r="B236" s="3">
        <v>4.59704856E8</v>
      </c>
      <c r="C236" s="4">
        <v>45711.5874537037</v>
      </c>
      <c r="D236" s="4">
        <v>45711.59275462963</v>
      </c>
      <c r="E236" s="3" t="s">
        <v>1350</v>
      </c>
      <c r="J236" s="3" t="s">
        <v>53</v>
      </c>
      <c r="K236" s="3" t="s">
        <v>69</v>
      </c>
      <c r="L236" s="3" t="s">
        <v>21</v>
      </c>
      <c r="P236" s="5" t="s">
        <v>1351</v>
      </c>
      <c r="AD236" s="5" t="s">
        <v>1352</v>
      </c>
      <c r="AE236" s="5" t="s">
        <v>1353</v>
      </c>
      <c r="AF236" s="5" t="s">
        <v>1354</v>
      </c>
      <c r="AK236" s="5" t="s">
        <v>1355</v>
      </c>
      <c r="AL236" s="5"/>
    </row>
    <row r="237" ht="15.75" customHeight="1">
      <c r="A237" s="3">
        <v>1.18807160281E11</v>
      </c>
      <c r="B237" s="3">
        <v>4.59704856E8</v>
      </c>
      <c r="C237" s="4">
        <v>45711.56681712963</v>
      </c>
      <c r="D237" s="4">
        <v>45711.57863425926</v>
      </c>
      <c r="E237" s="3" t="s">
        <v>1356</v>
      </c>
      <c r="J237" s="3" t="s">
        <v>53</v>
      </c>
      <c r="K237" s="3" t="s">
        <v>45</v>
      </c>
      <c r="P237" s="5" t="s">
        <v>1357</v>
      </c>
      <c r="Q237" s="3" t="s">
        <v>56</v>
      </c>
      <c r="R237" s="3" t="s">
        <v>49</v>
      </c>
      <c r="S237" s="3" t="s">
        <v>49</v>
      </c>
      <c r="T237" s="3" t="s">
        <v>56</v>
      </c>
      <c r="U237" s="3" t="s">
        <v>48</v>
      </c>
      <c r="V237" s="3" t="s">
        <v>48</v>
      </c>
      <c r="W237" s="3" t="s">
        <v>48</v>
      </c>
      <c r="X237" s="3" t="s">
        <v>56</v>
      </c>
      <c r="Y237" s="3" t="s">
        <v>56</v>
      </c>
      <c r="Z237" s="3" t="s">
        <v>56</v>
      </c>
      <c r="AA237" s="3" t="s">
        <v>56</v>
      </c>
      <c r="AB237" s="3" t="s">
        <v>56</v>
      </c>
      <c r="AD237" s="5" t="s">
        <v>1358</v>
      </c>
      <c r="AE237" s="5" t="s">
        <v>1359</v>
      </c>
      <c r="AF237" s="5"/>
      <c r="AK237" s="5"/>
      <c r="AL237" s="5"/>
    </row>
    <row r="238" ht="15.75" customHeight="1">
      <c r="A238" s="3">
        <v>1.18807159454E11</v>
      </c>
      <c r="B238" s="3">
        <v>4.59704856E8</v>
      </c>
      <c r="C238" s="4">
        <v>45711.57015046296</v>
      </c>
      <c r="D238" s="4">
        <v>45711.57685185185</v>
      </c>
      <c r="E238" s="3" t="s">
        <v>1360</v>
      </c>
      <c r="J238" s="3" t="s">
        <v>53</v>
      </c>
      <c r="K238" s="3" t="s">
        <v>196</v>
      </c>
      <c r="L238" s="3" t="s">
        <v>21</v>
      </c>
      <c r="P238" s="5" t="s">
        <v>1361</v>
      </c>
      <c r="Q238" s="3" t="s">
        <v>56</v>
      </c>
      <c r="R238" s="3" t="s">
        <v>48</v>
      </c>
      <c r="S238" s="3" t="s">
        <v>56</v>
      </c>
      <c r="T238" s="3" t="s">
        <v>56</v>
      </c>
      <c r="U238" s="3" t="s">
        <v>48</v>
      </c>
      <c r="V238" s="3" t="s">
        <v>56</v>
      </c>
      <c r="W238" s="3" t="s">
        <v>48</v>
      </c>
      <c r="X238" s="3" t="s">
        <v>56</v>
      </c>
      <c r="Y238" s="3" t="s">
        <v>56</v>
      </c>
      <c r="Z238" s="3" t="s">
        <v>56</v>
      </c>
      <c r="AA238" s="3" t="s">
        <v>56</v>
      </c>
      <c r="AB238" s="3" t="s">
        <v>56</v>
      </c>
      <c r="AD238" s="5" t="s">
        <v>1362</v>
      </c>
      <c r="AE238" s="5" t="s">
        <v>1363</v>
      </c>
      <c r="AF238" s="5" t="s">
        <v>1364</v>
      </c>
      <c r="AJ238" s="3" t="s">
        <v>1365</v>
      </c>
      <c r="AK238" s="5" t="s">
        <v>1366</v>
      </c>
      <c r="AL238" s="5" t="s">
        <v>87</v>
      </c>
    </row>
    <row r="239" ht="15.75" customHeight="1">
      <c r="A239" s="3">
        <v>1.18807153062E11</v>
      </c>
      <c r="B239" s="3">
        <v>4.59704856E8</v>
      </c>
      <c r="C239" s="4">
        <v>45711.56083333334</v>
      </c>
      <c r="D239" s="4">
        <v>45711.564421296294</v>
      </c>
      <c r="E239" s="3" t="s">
        <v>1367</v>
      </c>
      <c r="J239" s="3" t="s">
        <v>53</v>
      </c>
      <c r="K239" s="3" t="s">
        <v>115</v>
      </c>
      <c r="P239" s="5" t="s">
        <v>1368</v>
      </c>
      <c r="Q239" s="3" t="s">
        <v>56</v>
      </c>
      <c r="R239" s="3" t="s">
        <v>48</v>
      </c>
      <c r="S239" s="3" t="s">
        <v>56</v>
      </c>
      <c r="T239" s="3" t="s">
        <v>56</v>
      </c>
      <c r="U239" s="3" t="s">
        <v>56</v>
      </c>
      <c r="V239" s="3" t="s">
        <v>48</v>
      </c>
      <c r="W239" s="3" t="s">
        <v>56</v>
      </c>
      <c r="X239" s="3" t="s">
        <v>56</v>
      </c>
      <c r="Y239" s="3" t="s">
        <v>56</v>
      </c>
      <c r="Z239" s="3" t="s">
        <v>56</v>
      </c>
      <c r="AA239" s="3" t="s">
        <v>56</v>
      </c>
      <c r="AB239" s="3" t="s">
        <v>48</v>
      </c>
      <c r="AD239" s="5" t="s">
        <v>1369</v>
      </c>
      <c r="AE239" s="5" t="s">
        <v>1370</v>
      </c>
      <c r="AF239" s="5" t="s">
        <v>1371</v>
      </c>
      <c r="AJ239" s="3" t="s">
        <v>1372</v>
      </c>
      <c r="AK239" s="5" t="s">
        <v>1373</v>
      </c>
      <c r="AL239" s="5"/>
    </row>
    <row r="240" ht="15.75" customHeight="1">
      <c r="A240" s="3">
        <v>1.18807148264E11</v>
      </c>
      <c r="B240" s="3">
        <v>4.59704856E8</v>
      </c>
      <c r="C240" s="4">
        <v>45711.546689814815</v>
      </c>
      <c r="D240" s="4">
        <v>45711.555868055555</v>
      </c>
      <c r="E240" s="3" t="s">
        <v>1374</v>
      </c>
      <c r="J240" s="3" t="s">
        <v>44</v>
      </c>
      <c r="K240" s="3" t="s">
        <v>115</v>
      </c>
      <c r="L240" s="3" t="s">
        <v>21</v>
      </c>
      <c r="P240" s="5" t="s">
        <v>1375</v>
      </c>
      <c r="Q240" s="3" t="s">
        <v>56</v>
      </c>
      <c r="R240" s="3" t="s">
        <v>49</v>
      </c>
      <c r="S240" s="3" t="s">
        <v>49</v>
      </c>
      <c r="T240" s="3" t="s">
        <v>48</v>
      </c>
      <c r="U240" s="3" t="s">
        <v>49</v>
      </c>
      <c r="V240" s="3" t="s">
        <v>48</v>
      </c>
      <c r="W240" s="3" t="s">
        <v>56</v>
      </c>
      <c r="X240" s="3" t="s">
        <v>56</v>
      </c>
      <c r="Y240" s="3" t="s">
        <v>56</v>
      </c>
      <c r="Z240" s="3" t="s">
        <v>56</v>
      </c>
      <c r="AA240" s="3" t="s">
        <v>48</v>
      </c>
      <c r="AB240" s="3" t="s">
        <v>48</v>
      </c>
      <c r="AD240" s="5" t="s">
        <v>1376</v>
      </c>
      <c r="AE240" s="5" t="s">
        <v>1377</v>
      </c>
      <c r="AF240" s="5" t="s">
        <v>1378</v>
      </c>
      <c r="AG240" s="3" t="s">
        <v>39</v>
      </c>
      <c r="AH240" s="3" t="s">
        <v>40</v>
      </c>
      <c r="AJ240" s="3" t="s">
        <v>1379</v>
      </c>
      <c r="AK240" s="5" t="s">
        <v>558</v>
      </c>
      <c r="AL240" s="5"/>
    </row>
    <row r="241" ht="15.75" customHeight="1">
      <c r="A241" s="3">
        <v>1.18807142022E11</v>
      </c>
      <c r="B241" s="3">
        <v>4.59704856E8</v>
      </c>
      <c r="C241" s="4">
        <v>45711.53579861111</v>
      </c>
      <c r="D241" s="4">
        <v>45711.543807870374</v>
      </c>
      <c r="E241" s="3" t="s">
        <v>1380</v>
      </c>
      <c r="J241" s="3" t="s">
        <v>53</v>
      </c>
      <c r="K241" s="3" t="s">
        <v>45</v>
      </c>
      <c r="M241" s="3" t="s">
        <v>22</v>
      </c>
      <c r="P241" s="5" t="s">
        <v>1381</v>
      </c>
      <c r="Q241" s="3" t="s">
        <v>49</v>
      </c>
      <c r="R241" s="3" t="s">
        <v>48</v>
      </c>
      <c r="S241" s="3" t="s">
        <v>56</v>
      </c>
      <c r="T241" s="3" t="s">
        <v>48</v>
      </c>
      <c r="U241" s="3" t="s">
        <v>48</v>
      </c>
      <c r="V241" s="3" t="s">
        <v>48</v>
      </c>
      <c r="W241" s="3" t="s">
        <v>56</v>
      </c>
      <c r="X241" s="3" t="s">
        <v>48</v>
      </c>
      <c r="Y241" s="3" t="s">
        <v>48</v>
      </c>
      <c r="Z241" s="3" t="s">
        <v>56</v>
      </c>
      <c r="AA241" s="3" t="s">
        <v>56</v>
      </c>
      <c r="AB241" s="3" t="s">
        <v>48</v>
      </c>
      <c r="AD241" s="5" t="s">
        <v>1382</v>
      </c>
      <c r="AE241" s="5" t="s">
        <v>1383</v>
      </c>
      <c r="AF241" s="5" t="s">
        <v>1384</v>
      </c>
      <c r="AJ241" s="3" t="s">
        <v>1385</v>
      </c>
      <c r="AK241" s="5" t="s">
        <v>1386</v>
      </c>
      <c r="AL241" s="5"/>
    </row>
    <row r="242" ht="15.75" customHeight="1">
      <c r="A242" s="3">
        <v>1.18807141156E11</v>
      </c>
      <c r="B242" s="3">
        <v>4.59704856E8</v>
      </c>
      <c r="C242" s="4">
        <v>45711.53939814815</v>
      </c>
      <c r="D242" s="4">
        <v>45711.542349537034</v>
      </c>
      <c r="E242" s="3" t="s">
        <v>1387</v>
      </c>
      <c r="J242" s="3" t="s">
        <v>53</v>
      </c>
      <c r="K242" s="3" t="s">
        <v>45</v>
      </c>
      <c r="N242" s="3" t="s">
        <v>23</v>
      </c>
      <c r="P242" s="5" t="s">
        <v>1388</v>
      </c>
      <c r="Q242" s="3" t="s">
        <v>56</v>
      </c>
      <c r="R242" s="3" t="s">
        <v>49</v>
      </c>
      <c r="S242" s="3" t="s">
        <v>49</v>
      </c>
      <c r="T242" s="3" t="s">
        <v>56</v>
      </c>
      <c r="U242" s="3" t="s">
        <v>56</v>
      </c>
      <c r="V242" s="3" t="s">
        <v>48</v>
      </c>
      <c r="W242" s="3" t="s">
        <v>48</v>
      </c>
      <c r="X242" s="3" t="s">
        <v>56</v>
      </c>
      <c r="Y242" s="3" t="s">
        <v>48</v>
      </c>
      <c r="Z242" s="3" t="s">
        <v>56</v>
      </c>
      <c r="AA242" s="3" t="s">
        <v>56</v>
      </c>
      <c r="AB242" s="3" t="s">
        <v>56</v>
      </c>
      <c r="AD242" s="5" t="s">
        <v>1389</v>
      </c>
      <c r="AE242" s="5" t="s">
        <v>1390</v>
      </c>
      <c r="AF242" s="5" t="s">
        <v>1391</v>
      </c>
      <c r="AH242" s="3" t="s">
        <v>40</v>
      </c>
      <c r="AI242" s="3" t="s">
        <v>41</v>
      </c>
      <c r="AK242" s="5" t="s">
        <v>1392</v>
      </c>
      <c r="AL242" s="5" t="s">
        <v>1393</v>
      </c>
    </row>
    <row r="243" ht="15.75" customHeight="1">
      <c r="A243" s="3">
        <v>1.18807140539E11</v>
      </c>
      <c r="B243" s="3">
        <v>4.59704856E8</v>
      </c>
      <c r="C243" s="4">
        <v>45711.537407407406</v>
      </c>
      <c r="D243" s="4">
        <v>45711.54131944444</v>
      </c>
      <c r="E243" s="3" t="s">
        <v>1394</v>
      </c>
      <c r="J243" s="3" t="s">
        <v>53</v>
      </c>
      <c r="K243" s="3" t="s">
        <v>196</v>
      </c>
      <c r="L243" s="3" t="s">
        <v>21</v>
      </c>
      <c r="P243" s="5" t="s">
        <v>1395</v>
      </c>
      <c r="Q243" s="3" t="s">
        <v>56</v>
      </c>
      <c r="R243" s="3" t="s">
        <v>56</v>
      </c>
      <c r="S243" s="3" t="s">
        <v>56</v>
      </c>
      <c r="T243" s="3" t="s">
        <v>56</v>
      </c>
      <c r="U243" s="3" t="s">
        <v>56</v>
      </c>
      <c r="V243" s="3" t="s">
        <v>48</v>
      </c>
      <c r="W243" s="3" t="s">
        <v>56</v>
      </c>
      <c r="X243" s="3" t="s">
        <v>56</v>
      </c>
      <c r="Y243" s="3" t="s">
        <v>56</v>
      </c>
      <c r="Z243" s="3" t="s">
        <v>56</v>
      </c>
      <c r="AA243" s="3" t="s">
        <v>56</v>
      </c>
      <c r="AB243" s="3" t="s">
        <v>56</v>
      </c>
      <c r="AD243" s="5" t="s">
        <v>1396</v>
      </c>
      <c r="AE243" s="5" t="s">
        <v>1397</v>
      </c>
      <c r="AF243" s="5" t="s">
        <v>1398</v>
      </c>
      <c r="AK243" s="5" t="s">
        <v>1399</v>
      </c>
      <c r="AL243" s="5"/>
    </row>
    <row r="244" ht="15.75" customHeight="1">
      <c r="A244" s="3">
        <v>1.18807138262E11</v>
      </c>
      <c r="B244" s="3">
        <v>4.59704856E8</v>
      </c>
      <c r="C244" s="4">
        <v>45711.53402777778</v>
      </c>
      <c r="D244" s="4">
        <v>45711.53612268518</v>
      </c>
      <c r="E244" s="3" t="s">
        <v>1400</v>
      </c>
      <c r="J244" s="3" t="s">
        <v>53</v>
      </c>
      <c r="K244" s="3" t="s">
        <v>196</v>
      </c>
      <c r="P244" s="5"/>
      <c r="Q244" s="3" t="s">
        <v>56</v>
      </c>
      <c r="R244" s="3" t="s">
        <v>48</v>
      </c>
      <c r="S244" s="3" t="s">
        <v>48</v>
      </c>
      <c r="T244" s="3" t="s">
        <v>56</v>
      </c>
      <c r="U244" s="3" t="s">
        <v>48</v>
      </c>
      <c r="V244" s="3" t="s">
        <v>48</v>
      </c>
      <c r="W244" s="3" t="s">
        <v>48</v>
      </c>
      <c r="X244" s="3" t="s">
        <v>56</v>
      </c>
      <c r="Y244" s="3" t="s">
        <v>56</v>
      </c>
      <c r="Z244" s="3" t="s">
        <v>56</v>
      </c>
      <c r="AA244" s="3" t="s">
        <v>56</v>
      </c>
      <c r="AB244" s="3" t="s">
        <v>56</v>
      </c>
      <c r="AD244" s="5" t="s">
        <v>1401</v>
      </c>
      <c r="AE244" s="5" t="s">
        <v>1402</v>
      </c>
      <c r="AF244" s="5" t="s">
        <v>1403</v>
      </c>
      <c r="AJ244" s="3" t="s">
        <v>256</v>
      </c>
      <c r="AK244" s="5" t="s">
        <v>1404</v>
      </c>
      <c r="AL244" s="5"/>
    </row>
    <row r="245" ht="15.75" customHeight="1">
      <c r="A245" s="3">
        <v>1.18807135647E11</v>
      </c>
      <c r="B245" s="3">
        <v>4.59704856E8</v>
      </c>
      <c r="C245" s="4">
        <v>45711.52811342593</v>
      </c>
      <c r="D245" s="4">
        <v>45711.53042824074</v>
      </c>
      <c r="E245" s="3" t="s">
        <v>1405</v>
      </c>
      <c r="J245" s="3" t="s">
        <v>53</v>
      </c>
      <c r="K245" s="3" t="s">
        <v>54</v>
      </c>
      <c r="N245" s="3" t="s">
        <v>23</v>
      </c>
      <c r="O245" s="3" t="s">
        <v>24</v>
      </c>
      <c r="P245" s="5" t="s">
        <v>1406</v>
      </c>
      <c r="Q245" s="3" t="s">
        <v>56</v>
      </c>
      <c r="R245" s="3" t="s">
        <v>48</v>
      </c>
      <c r="S245" s="3" t="s">
        <v>48</v>
      </c>
      <c r="T245" s="3" t="s">
        <v>56</v>
      </c>
      <c r="U245" s="3" t="s">
        <v>49</v>
      </c>
      <c r="V245" s="3" t="s">
        <v>56</v>
      </c>
      <c r="W245" s="3" t="s">
        <v>56</v>
      </c>
      <c r="X245" s="3" t="s">
        <v>56</v>
      </c>
      <c r="Y245" s="3" t="s">
        <v>56</v>
      </c>
      <c r="Z245" s="3" t="s">
        <v>56</v>
      </c>
      <c r="AA245" s="3" t="s">
        <v>56</v>
      </c>
      <c r="AB245" s="3" t="s">
        <v>56</v>
      </c>
      <c r="AD245" s="5" t="s">
        <v>1407</v>
      </c>
      <c r="AE245" s="5" t="s">
        <v>1408</v>
      </c>
      <c r="AF245" s="5" t="s">
        <v>1409</v>
      </c>
      <c r="AK245" s="5" t="s">
        <v>1410</v>
      </c>
      <c r="AL245" s="5"/>
    </row>
    <row r="246" ht="15.75" customHeight="1">
      <c r="A246" s="3">
        <v>1.18807133417E11</v>
      </c>
      <c r="B246" s="3">
        <v>4.59704856E8</v>
      </c>
      <c r="C246" s="4">
        <v>45711.52363425926</v>
      </c>
      <c r="D246" s="4">
        <v>45711.526030092595</v>
      </c>
      <c r="E246" s="3" t="s">
        <v>1411</v>
      </c>
      <c r="J246" s="3" t="s">
        <v>130</v>
      </c>
      <c r="K246" s="3" t="s">
        <v>115</v>
      </c>
      <c r="P246" s="5" t="s">
        <v>1412</v>
      </c>
      <c r="Q246" s="3" t="s">
        <v>49</v>
      </c>
      <c r="R246" s="3" t="s">
        <v>48</v>
      </c>
      <c r="S246" s="3" t="s">
        <v>49</v>
      </c>
      <c r="T246" s="3" t="s">
        <v>56</v>
      </c>
      <c r="U246" s="3" t="s">
        <v>49</v>
      </c>
      <c r="V246" s="3" t="s">
        <v>48</v>
      </c>
      <c r="W246" s="3" t="s">
        <v>56</v>
      </c>
      <c r="X246" s="3" t="s">
        <v>56</v>
      </c>
      <c r="Y246" s="3" t="s">
        <v>56</v>
      </c>
      <c r="Z246" s="3" t="s">
        <v>56</v>
      </c>
      <c r="AA246" s="3" t="s">
        <v>56</v>
      </c>
      <c r="AB246" s="3" t="s">
        <v>56</v>
      </c>
      <c r="AC246" s="3" t="s">
        <v>1413</v>
      </c>
      <c r="AD246" s="5" t="s">
        <v>1414</v>
      </c>
      <c r="AE246" s="5" t="s">
        <v>1415</v>
      </c>
      <c r="AF246" s="5" t="s">
        <v>87</v>
      </c>
      <c r="AG246" s="3" t="s">
        <v>39</v>
      </c>
      <c r="AK246" s="5" t="s">
        <v>128</v>
      </c>
      <c r="AL246" s="5"/>
    </row>
    <row r="247" ht="15.75" customHeight="1">
      <c r="A247" s="3">
        <v>1.18807132308E11</v>
      </c>
      <c r="B247" s="3">
        <v>4.59704856E8</v>
      </c>
      <c r="C247" s="4">
        <v>45711.519953703704</v>
      </c>
      <c r="D247" s="4">
        <v>45711.52349537037</v>
      </c>
      <c r="E247" s="3" t="s">
        <v>1416</v>
      </c>
      <c r="J247" s="3" t="s">
        <v>53</v>
      </c>
      <c r="K247" s="3" t="s">
        <v>115</v>
      </c>
      <c r="P247" s="5" t="s">
        <v>1417</v>
      </c>
      <c r="Q247" s="3" t="s">
        <v>48</v>
      </c>
      <c r="R247" s="3" t="s">
        <v>48</v>
      </c>
      <c r="S247" s="3" t="s">
        <v>49</v>
      </c>
      <c r="T247" s="3" t="s">
        <v>56</v>
      </c>
      <c r="U247" s="3" t="s">
        <v>56</v>
      </c>
      <c r="V247" s="3" t="s">
        <v>48</v>
      </c>
      <c r="W247" s="3" t="s">
        <v>56</v>
      </c>
      <c r="X247" s="3" t="s">
        <v>56</v>
      </c>
      <c r="Y247" s="3" t="s">
        <v>56</v>
      </c>
      <c r="Z247" s="3" t="s">
        <v>56</v>
      </c>
      <c r="AA247" s="3" t="s">
        <v>56</v>
      </c>
      <c r="AB247" s="3" t="s">
        <v>48</v>
      </c>
      <c r="AD247" s="5" t="s">
        <v>1418</v>
      </c>
      <c r="AE247" s="5" t="s">
        <v>1419</v>
      </c>
      <c r="AF247" s="5"/>
      <c r="AG247" s="3" t="s">
        <v>39</v>
      </c>
      <c r="AJ247" s="3" t="s">
        <v>355</v>
      </c>
      <c r="AK247" s="5" t="s">
        <v>1420</v>
      </c>
      <c r="AL247" s="5"/>
    </row>
    <row r="248" ht="15.75" customHeight="1">
      <c r="A248" s="3">
        <v>1.18807129637E11</v>
      </c>
      <c r="B248" s="3">
        <v>4.59704856E8</v>
      </c>
      <c r="C248" s="4">
        <v>45711.514444444445</v>
      </c>
      <c r="D248" s="4">
        <v>45711.51798611111</v>
      </c>
      <c r="E248" s="3" t="s">
        <v>1421</v>
      </c>
      <c r="J248" s="3" t="s">
        <v>53</v>
      </c>
      <c r="K248" s="3" t="s">
        <v>45</v>
      </c>
      <c r="M248" s="3" t="s">
        <v>22</v>
      </c>
      <c r="P248" s="5" t="s">
        <v>1422</v>
      </c>
      <c r="Q248" s="3" t="s">
        <v>56</v>
      </c>
      <c r="R248" s="3" t="s">
        <v>49</v>
      </c>
      <c r="S248" s="3" t="s">
        <v>49</v>
      </c>
      <c r="T248" s="3" t="s">
        <v>56</v>
      </c>
      <c r="U248" s="3" t="s">
        <v>48</v>
      </c>
      <c r="V248" s="3" t="s">
        <v>48</v>
      </c>
      <c r="W248" s="3" t="s">
        <v>48</v>
      </c>
      <c r="X248" s="3" t="s">
        <v>56</v>
      </c>
      <c r="Z248" s="3" t="s">
        <v>56</v>
      </c>
      <c r="AA248" s="3" t="s">
        <v>56</v>
      </c>
      <c r="AB248" s="3" t="s">
        <v>56</v>
      </c>
      <c r="AD248" s="5" t="s">
        <v>1423</v>
      </c>
      <c r="AE248" s="5" t="s">
        <v>1424</v>
      </c>
      <c r="AF248" s="5" t="s">
        <v>1425</v>
      </c>
      <c r="AK248" s="5" t="s">
        <v>51</v>
      </c>
      <c r="AL248" s="5" t="s">
        <v>1426</v>
      </c>
    </row>
    <row r="249" ht="15.75" customHeight="1">
      <c r="A249" s="3">
        <v>1.18807128997E11</v>
      </c>
      <c r="B249" s="3">
        <v>4.59704856E8</v>
      </c>
      <c r="C249" s="4">
        <v>45711.51417824074</v>
      </c>
      <c r="D249" s="4">
        <v>45711.51648148148</v>
      </c>
      <c r="E249" s="3" t="s">
        <v>1427</v>
      </c>
      <c r="J249" s="3" t="s">
        <v>130</v>
      </c>
      <c r="K249" s="3" t="s">
        <v>54</v>
      </c>
      <c r="N249" s="3" t="s">
        <v>23</v>
      </c>
      <c r="P249" s="5"/>
      <c r="Q249" s="3" t="s">
        <v>56</v>
      </c>
      <c r="R249" s="3" t="s">
        <v>48</v>
      </c>
      <c r="S249" s="3" t="s">
        <v>49</v>
      </c>
      <c r="T249" s="3" t="s">
        <v>48</v>
      </c>
      <c r="U249" s="3" t="s">
        <v>48</v>
      </c>
      <c r="V249" s="3" t="s">
        <v>48</v>
      </c>
      <c r="W249" s="3" t="s">
        <v>48</v>
      </c>
      <c r="X249" s="3" t="s">
        <v>48</v>
      </c>
      <c r="Y249" s="3" t="s">
        <v>48</v>
      </c>
      <c r="Z249" s="3" t="s">
        <v>56</v>
      </c>
      <c r="AA249" s="3" t="s">
        <v>48</v>
      </c>
      <c r="AB249" s="3" t="s">
        <v>56</v>
      </c>
      <c r="AD249" s="5"/>
      <c r="AE249" s="5"/>
      <c r="AF249" s="5"/>
      <c r="AI249" s="3" t="s">
        <v>41</v>
      </c>
      <c r="AK249" s="5"/>
      <c r="AL249" s="5"/>
    </row>
    <row r="250" ht="15.75" customHeight="1">
      <c r="A250" s="3">
        <v>1.18807128978E11</v>
      </c>
      <c r="B250" s="3">
        <v>4.59704856E8</v>
      </c>
      <c r="C250" s="4">
        <v>45711.51427083334</v>
      </c>
      <c r="D250" s="4">
        <v>45711.51642361111</v>
      </c>
      <c r="E250" s="3" t="s">
        <v>1428</v>
      </c>
      <c r="J250" s="3" t="s">
        <v>44</v>
      </c>
      <c r="K250" s="3" t="s">
        <v>1429</v>
      </c>
      <c r="L250" s="3" t="s">
        <v>21</v>
      </c>
      <c r="P250" s="5" t="s">
        <v>1430</v>
      </c>
      <c r="Q250" s="3" t="s">
        <v>49</v>
      </c>
      <c r="R250" s="3" t="s">
        <v>48</v>
      </c>
      <c r="S250" s="3" t="s">
        <v>49</v>
      </c>
      <c r="T250" s="3" t="s">
        <v>56</v>
      </c>
      <c r="U250" s="3" t="s">
        <v>49</v>
      </c>
      <c r="V250" s="3" t="s">
        <v>48</v>
      </c>
      <c r="W250" s="3" t="s">
        <v>47</v>
      </c>
      <c r="X250" s="3" t="s">
        <v>56</v>
      </c>
      <c r="Y250" s="3" t="s">
        <v>56</v>
      </c>
      <c r="Z250" s="3" t="s">
        <v>47</v>
      </c>
      <c r="AA250" s="3" t="s">
        <v>56</v>
      </c>
      <c r="AB250" s="3" t="s">
        <v>56</v>
      </c>
      <c r="AD250" s="5" t="s">
        <v>1431</v>
      </c>
      <c r="AE250" s="5" t="s">
        <v>1432</v>
      </c>
      <c r="AF250" s="5" t="s">
        <v>1433</v>
      </c>
      <c r="AG250" s="3" t="s">
        <v>39</v>
      </c>
      <c r="AJ250" s="3" t="s">
        <v>451</v>
      </c>
      <c r="AK250" s="5" t="s">
        <v>1434</v>
      </c>
      <c r="AL250" s="5" t="s">
        <v>1435</v>
      </c>
    </row>
    <row r="251" ht="15.75" customHeight="1">
      <c r="A251" s="3">
        <v>1.18807125983E11</v>
      </c>
      <c r="B251" s="3">
        <v>4.59704856E8</v>
      </c>
      <c r="C251" s="4">
        <v>45711.505277777775</v>
      </c>
      <c r="D251" s="4">
        <v>45711.5090625</v>
      </c>
      <c r="E251" s="3" t="s">
        <v>1436</v>
      </c>
      <c r="J251" s="3" t="s">
        <v>130</v>
      </c>
      <c r="K251" s="3" t="s">
        <v>69</v>
      </c>
      <c r="L251" s="3" t="s">
        <v>21</v>
      </c>
      <c r="M251" s="3" t="s">
        <v>22</v>
      </c>
      <c r="P251" s="5" t="s">
        <v>1437</v>
      </c>
      <c r="Q251" s="3" t="s">
        <v>49</v>
      </c>
      <c r="R251" s="3" t="s">
        <v>48</v>
      </c>
      <c r="S251" s="3" t="s">
        <v>49</v>
      </c>
      <c r="T251" s="3" t="s">
        <v>56</v>
      </c>
      <c r="U251" s="3" t="s">
        <v>48</v>
      </c>
      <c r="V251" s="3" t="s">
        <v>48</v>
      </c>
      <c r="W251" s="3" t="s">
        <v>56</v>
      </c>
      <c r="X251" s="3" t="s">
        <v>56</v>
      </c>
      <c r="Y251" s="3" t="s">
        <v>48</v>
      </c>
      <c r="Z251" s="3" t="s">
        <v>48</v>
      </c>
      <c r="AA251" s="3" t="s">
        <v>56</v>
      </c>
      <c r="AB251" s="3" t="s">
        <v>48</v>
      </c>
      <c r="AD251" s="5" t="s">
        <v>1438</v>
      </c>
      <c r="AE251" s="5" t="s">
        <v>1439</v>
      </c>
      <c r="AF251" s="5" t="s">
        <v>1440</v>
      </c>
      <c r="AG251" s="3" t="s">
        <v>39</v>
      </c>
      <c r="AH251" s="3" t="s">
        <v>40</v>
      </c>
      <c r="AK251" s="5" t="s">
        <v>1441</v>
      </c>
      <c r="AL251" s="5"/>
    </row>
    <row r="252" ht="15.75" customHeight="1">
      <c r="A252" s="3">
        <v>1.18807124391E11</v>
      </c>
      <c r="B252" s="3">
        <v>4.59704856E8</v>
      </c>
      <c r="C252" s="4">
        <v>45711.4990625</v>
      </c>
      <c r="D252" s="4">
        <v>45711.505381944444</v>
      </c>
      <c r="E252" s="3" t="s">
        <v>1442</v>
      </c>
      <c r="J252" s="3" t="s">
        <v>44</v>
      </c>
      <c r="K252" s="3" t="s">
        <v>196</v>
      </c>
      <c r="L252" s="3" t="s">
        <v>21</v>
      </c>
      <c r="P252" s="5" t="s">
        <v>1443</v>
      </c>
      <c r="Q252" s="3" t="s">
        <v>47</v>
      </c>
      <c r="R252" s="3" t="s">
        <v>48</v>
      </c>
      <c r="S252" s="3" t="s">
        <v>48</v>
      </c>
      <c r="T252" s="3" t="s">
        <v>56</v>
      </c>
      <c r="U252" s="3" t="s">
        <v>49</v>
      </c>
      <c r="V252" s="3" t="s">
        <v>48</v>
      </c>
      <c r="W252" s="3" t="s">
        <v>48</v>
      </c>
      <c r="X252" s="3" t="s">
        <v>49</v>
      </c>
      <c r="Y252" s="3" t="s">
        <v>48</v>
      </c>
      <c r="Z252" s="3" t="s">
        <v>56</v>
      </c>
      <c r="AA252" s="3" t="s">
        <v>56</v>
      </c>
      <c r="AB252" s="3" t="s">
        <v>56</v>
      </c>
      <c r="AC252" s="3" t="s">
        <v>1444</v>
      </c>
      <c r="AD252" s="5" t="s">
        <v>1445</v>
      </c>
      <c r="AE252" s="5" t="s">
        <v>1446</v>
      </c>
      <c r="AF252" s="5" t="s">
        <v>1447</v>
      </c>
      <c r="AG252" s="3" t="s">
        <v>39</v>
      </c>
      <c r="AH252" s="3" t="s">
        <v>40</v>
      </c>
      <c r="AK252" s="5" t="s">
        <v>1448</v>
      </c>
      <c r="AL252" s="5" t="s">
        <v>1449</v>
      </c>
    </row>
    <row r="253" ht="15.75" customHeight="1">
      <c r="A253" s="3">
        <v>1.1880712348E11</v>
      </c>
      <c r="B253" s="3">
        <v>4.59704856E8</v>
      </c>
      <c r="C253" s="4">
        <v>45711.499247685184</v>
      </c>
      <c r="D253" s="4">
        <v>45711.50341435185</v>
      </c>
      <c r="E253" s="3" t="s">
        <v>1450</v>
      </c>
      <c r="J253" s="3" t="s">
        <v>53</v>
      </c>
      <c r="K253" s="3" t="s">
        <v>45</v>
      </c>
      <c r="L253" s="3" t="s">
        <v>21</v>
      </c>
      <c r="P253" s="5" t="s">
        <v>1451</v>
      </c>
      <c r="Q253" s="3" t="s">
        <v>49</v>
      </c>
      <c r="R253" s="3" t="s">
        <v>49</v>
      </c>
      <c r="S253" s="3" t="s">
        <v>49</v>
      </c>
      <c r="T253" s="3" t="s">
        <v>56</v>
      </c>
      <c r="U253" s="3" t="s">
        <v>48</v>
      </c>
      <c r="V253" s="3" t="s">
        <v>56</v>
      </c>
      <c r="W253" s="3" t="s">
        <v>48</v>
      </c>
      <c r="X253" s="3" t="s">
        <v>56</v>
      </c>
      <c r="Y253" s="3" t="s">
        <v>56</v>
      </c>
      <c r="Z253" s="3" t="s">
        <v>56</v>
      </c>
      <c r="AA253" s="3" t="s">
        <v>56</v>
      </c>
      <c r="AB253" s="3" t="s">
        <v>56</v>
      </c>
      <c r="AD253" s="5" t="s">
        <v>1452</v>
      </c>
      <c r="AE253" s="5" t="s">
        <v>1453</v>
      </c>
      <c r="AF253" s="5"/>
      <c r="AJ253" s="3" t="s">
        <v>1454</v>
      </c>
      <c r="AK253" s="5"/>
      <c r="AL253" s="5"/>
    </row>
    <row r="254" ht="15.75" customHeight="1">
      <c r="A254" s="3">
        <v>1.18807120445E11</v>
      </c>
      <c r="B254" s="3">
        <v>4.59704856E8</v>
      </c>
      <c r="C254" s="4">
        <v>45711.489953703705</v>
      </c>
      <c r="D254" s="4">
        <v>45711.49684027778</v>
      </c>
      <c r="E254" s="3" t="s">
        <v>1455</v>
      </c>
      <c r="J254" s="3" t="s">
        <v>53</v>
      </c>
      <c r="K254" s="3" t="s">
        <v>45</v>
      </c>
      <c r="N254" s="3" t="s">
        <v>23</v>
      </c>
      <c r="O254" s="3" t="s">
        <v>24</v>
      </c>
      <c r="P254" s="5" t="s">
        <v>1456</v>
      </c>
      <c r="Q254" s="3" t="s">
        <v>56</v>
      </c>
      <c r="R254" s="3" t="s">
        <v>49</v>
      </c>
      <c r="S254" s="3" t="s">
        <v>49</v>
      </c>
      <c r="T254" s="3" t="s">
        <v>48</v>
      </c>
      <c r="U254" s="3" t="s">
        <v>49</v>
      </c>
      <c r="V254" s="3" t="s">
        <v>49</v>
      </c>
      <c r="W254" s="3" t="s">
        <v>48</v>
      </c>
      <c r="X254" s="3" t="s">
        <v>48</v>
      </c>
      <c r="Y254" s="3" t="s">
        <v>48</v>
      </c>
      <c r="Z254" s="3" t="s">
        <v>48</v>
      </c>
      <c r="AA254" s="3" t="s">
        <v>48</v>
      </c>
      <c r="AB254" s="3" t="s">
        <v>56</v>
      </c>
      <c r="AC254" s="3" t="s">
        <v>1457</v>
      </c>
      <c r="AD254" s="5" t="s">
        <v>1458</v>
      </c>
      <c r="AE254" s="5" t="s">
        <v>1459</v>
      </c>
      <c r="AF254" s="5" t="s">
        <v>1460</v>
      </c>
      <c r="AJ254" s="3" t="s">
        <v>451</v>
      </c>
      <c r="AK254" s="5" t="s">
        <v>1461</v>
      </c>
      <c r="AL254" s="5"/>
    </row>
    <row r="255" ht="15.75" customHeight="1">
      <c r="A255" s="3">
        <v>1.18807120119E11</v>
      </c>
      <c r="B255" s="3">
        <v>4.59704856E8</v>
      </c>
      <c r="C255" s="4">
        <v>45711.39847222222</v>
      </c>
      <c r="D255" s="4">
        <v>45711.496041666665</v>
      </c>
      <c r="E255" s="3" t="s">
        <v>1462</v>
      </c>
      <c r="J255" s="3" t="s">
        <v>130</v>
      </c>
      <c r="K255" s="3" t="s">
        <v>54</v>
      </c>
      <c r="L255" s="3" t="s">
        <v>21</v>
      </c>
      <c r="P255" s="5" t="s">
        <v>1463</v>
      </c>
      <c r="Q255" s="3" t="s">
        <v>56</v>
      </c>
      <c r="R255" s="3" t="s">
        <v>49</v>
      </c>
      <c r="S255" s="3" t="s">
        <v>49</v>
      </c>
      <c r="T255" s="3" t="s">
        <v>48</v>
      </c>
      <c r="U255" s="3" t="s">
        <v>56</v>
      </c>
      <c r="V255" s="3" t="s">
        <v>56</v>
      </c>
      <c r="W255" s="3" t="s">
        <v>56</v>
      </c>
      <c r="X255" s="3" t="s">
        <v>56</v>
      </c>
      <c r="Y255" s="3" t="s">
        <v>56</v>
      </c>
      <c r="Z255" s="3" t="s">
        <v>56</v>
      </c>
      <c r="AA255" s="3" t="s">
        <v>48</v>
      </c>
      <c r="AB255" s="3" t="s">
        <v>56</v>
      </c>
      <c r="AD255" s="5" t="s">
        <v>1464</v>
      </c>
      <c r="AE255" s="5" t="s">
        <v>1465</v>
      </c>
      <c r="AF255" s="5" t="s">
        <v>1466</v>
      </c>
      <c r="AK255" s="5" t="s">
        <v>1467</v>
      </c>
      <c r="AL255" s="5" t="s">
        <v>1468</v>
      </c>
    </row>
    <row r="256" ht="15.75" customHeight="1">
      <c r="A256" s="3">
        <v>1.18807118574E11</v>
      </c>
      <c r="B256" s="3">
        <v>4.59704856E8</v>
      </c>
      <c r="C256" s="4">
        <v>45711.4894212963</v>
      </c>
      <c r="D256" s="4">
        <v>45711.4922337963</v>
      </c>
      <c r="E256" s="3" t="s">
        <v>1469</v>
      </c>
      <c r="J256" s="3" t="s">
        <v>130</v>
      </c>
      <c r="K256" s="3" t="s">
        <v>45</v>
      </c>
      <c r="N256" s="3" t="s">
        <v>23</v>
      </c>
      <c r="P256" s="5" t="s">
        <v>1470</v>
      </c>
      <c r="Q256" s="3" t="s">
        <v>48</v>
      </c>
      <c r="R256" s="3" t="s">
        <v>48</v>
      </c>
      <c r="S256" s="3" t="s">
        <v>56</v>
      </c>
      <c r="T256" s="3" t="s">
        <v>56</v>
      </c>
      <c r="U256" s="3" t="s">
        <v>48</v>
      </c>
      <c r="V256" s="3" t="s">
        <v>48</v>
      </c>
      <c r="W256" s="3" t="s">
        <v>56</v>
      </c>
      <c r="X256" s="3" t="s">
        <v>48</v>
      </c>
      <c r="Y256" s="3" t="s">
        <v>56</v>
      </c>
      <c r="Z256" s="3" t="s">
        <v>47</v>
      </c>
      <c r="AA256" s="3" t="s">
        <v>56</v>
      </c>
      <c r="AB256" s="3" t="s">
        <v>56</v>
      </c>
      <c r="AD256" s="5" t="s">
        <v>1471</v>
      </c>
      <c r="AE256" s="5" t="s">
        <v>1472</v>
      </c>
      <c r="AF256" s="5" t="s">
        <v>1473</v>
      </c>
      <c r="AG256" s="3" t="s">
        <v>39</v>
      </c>
      <c r="AJ256" s="3" t="s">
        <v>355</v>
      </c>
      <c r="AK256" s="5" t="s">
        <v>1474</v>
      </c>
      <c r="AL256" s="5"/>
    </row>
    <row r="257" ht="15.75" customHeight="1">
      <c r="A257" s="3">
        <v>1.18807109853E11</v>
      </c>
      <c r="B257" s="3">
        <v>4.59704856E8</v>
      </c>
      <c r="C257" s="4">
        <v>45711.46836805555</v>
      </c>
      <c r="D257" s="4">
        <v>45711.47225694444</v>
      </c>
      <c r="E257" s="3" t="s">
        <v>1475</v>
      </c>
      <c r="J257" s="3" t="s">
        <v>53</v>
      </c>
      <c r="K257" s="3" t="s">
        <v>115</v>
      </c>
      <c r="N257" s="3" t="s">
        <v>23</v>
      </c>
      <c r="P257" s="5" t="s">
        <v>1476</v>
      </c>
      <c r="Q257" s="3" t="s">
        <v>56</v>
      </c>
      <c r="R257" s="3" t="s">
        <v>48</v>
      </c>
      <c r="S257" s="3" t="s">
        <v>56</v>
      </c>
      <c r="T257" s="3" t="s">
        <v>56</v>
      </c>
      <c r="U257" s="3" t="s">
        <v>48</v>
      </c>
      <c r="V257" s="3" t="s">
        <v>48</v>
      </c>
      <c r="W257" s="3" t="s">
        <v>56</v>
      </c>
      <c r="X257" s="3" t="s">
        <v>56</v>
      </c>
      <c r="Y257" s="3" t="s">
        <v>56</v>
      </c>
      <c r="Z257" s="3" t="s">
        <v>56</v>
      </c>
      <c r="AA257" s="3" t="s">
        <v>56</v>
      </c>
      <c r="AB257" s="3" t="s">
        <v>56</v>
      </c>
      <c r="AD257" s="5" t="s">
        <v>1477</v>
      </c>
      <c r="AE257" s="5" t="s">
        <v>1478</v>
      </c>
      <c r="AF257" s="5" t="s">
        <v>1479</v>
      </c>
      <c r="AK257" s="5" t="s">
        <v>1480</v>
      </c>
      <c r="AL257" s="5"/>
    </row>
    <row r="258" ht="15.75" customHeight="1">
      <c r="A258" s="3">
        <v>1.18807103587E11</v>
      </c>
      <c r="B258" s="3">
        <v>4.59704856E8</v>
      </c>
      <c r="C258" s="4">
        <v>45711.45637731482</v>
      </c>
      <c r="D258" s="4">
        <v>45711.45884259259</v>
      </c>
      <c r="E258" s="3" t="s">
        <v>1481</v>
      </c>
      <c r="J258" s="3" t="s">
        <v>53</v>
      </c>
      <c r="K258" s="3" t="s">
        <v>54</v>
      </c>
      <c r="M258" s="3" t="s">
        <v>22</v>
      </c>
      <c r="P258" s="5" t="s">
        <v>1482</v>
      </c>
      <c r="Q258" s="3" t="s">
        <v>56</v>
      </c>
      <c r="R258" s="3" t="s">
        <v>48</v>
      </c>
      <c r="S258" s="3" t="s">
        <v>48</v>
      </c>
      <c r="T258" s="3" t="s">
        <v>56</v>
      </c>
      <c r="U258" s="3" t="s">
        <v>48</v>
      </c>
      <c r="V258" s="3" t="s">
        <v>48</v>
      </c>
      <c r="W258" s="3" t="s">
        <v>48</v>
      </c>
      <c r="X258" s="3" t="s">
        <v>56</v>
      </c>
      <c r="Y258" s="3" t="s">
        <v>56</v>
      </c>
      <c r="Z258" s="3" t="s">
        <v>56</v>
      </c>
      <c r="AA258" s="3" t="s">
        <v>56</v>
      </c>
      <c r="AB258" s="3" t="s">
        <v>48</v>
      </c>
      <c r="AD258" s="5" t="s">
        <v>1483</v>
      </c>
      <c r="AE258" s="5" t="s">
        <v>1484</v>
      </c>
      <c r="AF258" s="5" t="s">
        <v>1485</v>
      </c>
      <c r="AJ258" s="3" t="s">
        <v>171</v>
      </c>
      <c r="AK258" s="5" t="s">
        <v>1486</v>
      </c>
      <c r="AL258" s="5" t="s">
        <v>1487</v>
      </c>
    </row>
    <row r="259" ht="15.75" customHeight="1">
      <c r="A259" s="3">
        <v>1.18807101259E11</v>
      </c>
      <c r="B259" s="3">
        <v>4.59704856E8</v>
      </c>
      <c r="C259" s="4">
        <v>45711.44657407407</v>
      </c>
      <c r="D259" s="4">
        <v>45711.4534375</v>
      </c>
      <c r="E259" s="3" t="s">
        <v>1488</v>
      </c>
      <c r="J259" s="3" t="s">
        <v>53</v>
      </c>
      <c r="K259" s="3" t="s">
        <v>45</v>
      </c>
      <c r="O259" s="3" t="s">
        <v>24</v>
      </c>
      <c r="P259" s="5" t="s">
        <v>1489</v>
      </c>
      <c r="Q259" s="3" t="s">
        <v>56</v>
      </c>
      <c r="R259" s="3" t="s">
        <v>48</v>
      </c>
      <c r="S259" s="3" t="s">
        <v>56</v>
      </c>
      <c r="T259" s="3" t="s">
        <v>56</v>
      </c>
      <c r="U259" s="3" t="s">
        <v>56</v>
      </c>
      <c r="V259" s="3" t="s">
        <v>48</v>
      </c>
      <c r="W259" s="3" t="s">
        <v>56</v>
      </c>
      <c r="X259" s="3" t="s">
        <v>56</v>
      </c>
      <c r="Y259" s="3" t="s">
        <v>56</v>
      </c>
      <c r="Z259" s="3" t="s">
        <v>56</v>
      </c>
      <c r="AA259" s="3" t="s">
        <v>56</v>
      </c>
      <c r="AB259" s="3" t="s">
        <v>56</v>
      </c>
      <c r="AD259" s="5" t="s">
        <v>1490</v>
      </c>
      <c r="AE259" s="5" t="s">
        <v>1491</v>
      </c>
      <c r="AF259" s="5" t="s">
        <v>1492</v>
      </c>
      <c r="AK259" s="5" t="s">
        <v>1493</v>
      </c>
      <c r="AL259" s="5" t="s">
        <v>1494</v>
      </c>
    </row>
    <row r="260" ht="15.75" customHeight="1">
      <c r="A260" s="3">
        <v>1.18807099815E11</v>
      </c>
      <c r="B260" s="3">
        <v>4.59704856E8</v>
      </c>
      <c r="C260" s="4">
        <v>45711.44383101852</v>
      </c>
      <c r="D260" s="4">
        <v>45711.449907407405</v>
      </c>
      <c r="E260" s="3" t="s">
        <v>1495</v>
      </c>
      <c r="J260" s="3" t="s">
        <v>130</v>
      </c>
      <c r="K260" s="3" t="s">
        <v>54</v>
      </c>
      <c r="L260" s="3" t="s">
        <v>21</v>
      </c>
      <c r="M260" s="3" t="s">
        <v>22</v>
      </c>
      <c r="P260" s="5" t="s">
        <v>1496</v>
      </c>
      <c r="Q260" s="3" t="s">
        <v>49</v>
      </c>
      <c r="R260" s="3" t="s">
        <v>49</v>
      </c>
      <c r="S260" s="3" t="s">
        <v>49</v>
      </c>
      <c r="T260" s="3" t="s">
        <v>56</v>
      </c>
      <c r="U260" s="3" t="s">
        <v>48</v>
      </c>
      <c r="V260" s="3" t="s">
        <v>48</v>
      </c>
      <c r="W260" s="3" t="s">
        <v>56</v>
      </c>
      <c r="X260" s="3" t="s">
        <v>56</v>
      </c>
      <c r="Y260" s="3" t="s">
        <v>56</v>
      </c>
      <c r="Z260" s="3" t="s">
        <v>56</v>
      </c>
      <c r="AA260" s="3" t="s">
        <v>49</v>
      </c>
      <c r="AB260" s="3" t="s">
        <v>56</v>
      </c>
      <c r="AD260" s="5" t="s">
        <v>1497</v>
      </c>
      <c r="AE260" s="5" t="s">
        <v>1498</v>
      </c>
      <c r="AF260" s="5" t="s">
        <v>1499</v>
      </c>
      <c r="AG260" s="3" t="s">
        <v>39</v>
      </c>
      <c r="AJ260" s="3" t="s">
        <v>1500</v>
      </c>
      <c r="AK260" s="5" t="s">
        <v>1501</v>
      </c>
      <c r="AL260" s="5" t="s">
        <v>1502</v>
      </c>
    </row>
    <row r="261" ht="15.75" customHeight="1">
      <c r="A261" s="3">
        <v>1.18807098798E11</v>
      </c>
      <c r="B261" s="3">
        <v>4.59704856E8</v>
      </c>
      <c r="C261" s="4">
        <v>45711.44170138889</v>
      </c>
      <c r="D261" s="4">
        <v>45711.44733796296</v>
      </c>
      <c r="E261" s="3" t="s">
        <v>1503</v>
      </c>
      <c r="J261" s="3" t="s">
        <v>53</v>
      </c>
      <c r="K261" s="3" t="s">
        <v>54</v>
      </c>
      <c r="M261" s="3" t="s">
        <v>22</v>
      </c>
      <c r="P261" s="5" t="s">
        <v>1504</v>
      </c>
      <c r="Q261" s="3" t="s">
        <v>56</v>
      </c>
      <c r="R261" s="3" t="s">
        <v>48</v>
      </c>
      <c r="S261" s="3" t="s">
        <v>49</v>
      </c>
      <c r="T261" s="3" t="s">
        <v>48</v>
      </c>
      <c r="U261" s="3" t="s">
        <v>49</v>
      </c>
      <c r="V261" s="3" t="s">
        <v>48</v>
      </c>
      <c r="W261" s="3" t="s">
        <v>49</v>
      </c>
      <c r="X261" s="3" t="s">
        <v>48</v>
      </c>
      <c r="Y261" s="3" t="s">
        <v>56</v>
      </c>
      <c r="Z261" s="3" t="s">
        <v>56</v>
      </c>
      <c r="AA261" s="3" t="s">
        <v>56</v>
      </c>
      <c r="AB261" s="3" t="s">
        <v>56</v>
      </c>
      <c r="AD261" s="5" t="s">
        <v>1505</v>
      </c>
      <c r="AE261" s="5" t="s">
        <v>1506</v>
      </c>
      <c r="AF261" s="5" t="s">
        <v>1507</v>
      </c>
      <c r="AJ261" s="3" t="s">
        <v>451</v>
      </c>
      <c r="AK261" s="5" t="s">
        <v>1508</v>
      </c>
      <c r="AL261" s="5" t="s">
        <v>1509</v>
      </c>
    </row>
    <row r="262" ht="15.75" customHeight="1">
      <c r="A262" s="3">
        <v>1.18807097931E11</v>
      </c>
      <c r="B262" s="3">
        <v>4.59704856E8</v>
      </c>
      <c r="C262" s="4">
        <v>45711.444247685184</v>
      </c>
      <c r="D262" s="4">
        <v>45711.44517361111</v>
      </c>
      <c r="E262" s="3" t="s">
        <v>1510</v>
      </c>
      <c r="J262" s="3" t="s">
        <v>130</v>
      </c>
      <c r="K262" s="3" t="s">
        <v>45</v>
      </c>
      <c r="O262" s="3" t="s">
        <v>24</v>
      </c>
      <c r="P262" s="5" t="s">
        <v>267</v>
      </c>
      <c r="Q262" s="3" t="s">
        <v>48</v>
      </c>
      <c r="R262" s="3" t="s">
        <v>48</v>
      </c>
      <c r="S262" s="3" t="s">
        <v>56</v>
      </c>
      <c r="T262" s="3" t="s">
        <v>56</v>
      </c>
      <c r="U262" s="3" t="s">
        <v>48</v>
      </c>
      <c r="V262" s="3" t="s">
        <v>48</v>
      </c>
      <c r="W262" s="3" t="s">
        <v>56</v>
      </c>
      <c r="X262" s="3" t="s">
        <v>56</v>
      </c>
      <c r="Y262" s="3" t="s">
        <v>56</v>
      </c>
      <c r="Z262" s="3" t="s">
        <v>56</v>
      </c>
      <c r="AA262" s="3" t="s">
        <v>56</v>
      </c>
      <c r="AB262" s="3" t="s">
        <v>56</v>
      </c>
      <c r="AD262" s="5"/>
      <c r="AE262" s="5"/>
      <c r="AF262" s="5"/>
      <c r="AK262" s="5"/>
      <c r="AL262" s="5"/>
    </row>
    <row r="263" ht="15.75" customHeight="1">
      <c r="A263" s="3">
        <v>1.18807097842E11</v>
      </c>
      <c r="B263" s="3">
        <v>4.59704856E8</v>
      </c>
      <c r="C263" s="4">
        <v>45711.43681712963</v>
      </c>
      <c r="D263" s="4">
        <v>45711.44493055555</v>
      </c>
      <c r="E263" s="3" t="s">
        <v>934</v>
      </c>
      <c r="J263" s="3" t="s">
        <v>53</v>
      </c>
      <c r="K263" s="3" t="s">
        <v>54</v>
      </c>
      <c r="L263" s="3" t="s">
        <v>21</v>
      </c>
      <c r="P263" s="5" t="s">
        <v>1511</v>
      </c>
      <c r="Q263" s="3" t="s">
        <v>56</v>
      </c>
      <c r="R263" s="3" t="s">
        <v>48</v>
      </c>
      <c r="S263" s="3" t="s">
        <v>48</v>
      </c>
      <c r="T263" s="3" t="s">
        <v>56</v>
      </c>
      <c r="U263" s="3" t="s">
        <v>48</v>
      </c>
      <c r="V263" s="3" t="s">
        <v>48</v>
      </c>
      <c r="W263" s="3" t="s">
        <v>48</v>
      </c>
      <c r="X263" s="3" t="s">
        <v>56</v>
      </c>
      <c r="Y263" s="3" t="s">
        <v>56</v>
      </c>
      <c r="Z263" s="3" t="s">
        <v>56</v>
      </c>
      <c r="AA263" s="3" t="s">
        <v>56</v>
      </c>
      <c r="AB263" s="3" t="s">
        <v>56</v>
      </c>
      <c r="AD263" s="5" t="s">
        <v>1512</v>
      </c>
      <c r="AE263" s="5" t="s">
        <v>1513</v>
      </c>
      <c r="AF263" s="5" t="s">
        <v>1514</v>
      </c>
      <c r="AG263" s="3" t="s">
        <v>39</v>
      </c>
      <c r="AJ263" s="3" t="s">
        <v>410</v>
      </c>
      <c r="AK263" s="5" t="s">
        <v>1515</v>
      </c>
      <c r="AL263" s="5"/>
    </row>
    <row r="264" ht="15.75" customHeight="1">
      <c r="A264" s="3">
        <v>1.18807095324E11</v>
      </c>
      <c r="B264" s="3">
        <v>4.59704856E8</v>
      </c>
      <c r="C264" s="4">
        <v>45711.43537037037</v>
      </c>
      <c r="D264" s="4">
        <v>45711.439050925925</v>
      </c>
      <c r="E264" s="3" t="s">
        <v>1516</v>
      </c>
      <c r="J264" s="3" t="s">
        <v>53</v>
      </c>
      <c r="K264" s="3" t="s">
        <v>115</v>
      </c>
      <c r="L264" s="3" t="s">
        <v>21</v>
      </c>
      <c r="P264" s="5" t="s">
        <v>1517</v>
      </c>
      <c r="Q264" s="3" t="s">
        <v>56</v>
      </c>
      <c r="R264" s="3" t="s">
        <v>49</v>
      </c>
      <c r="S264" s="3" t="s">
        <v>48</v>
      </c>
      <c r="T264" s="3" t="s">
        <v>48</v>
      </c>
      <c r="U264" s="3" t="s">
        <v>49</v>
      </c>
      <c r="V264" s="3" t="s">
        <v>48</v>
      </c>
      <c r="W264" s="3" t="s">
        <v>49</v>
      </c>
      <c r="X264" s="3" t="s">
        <v>56</v>
      </c>
      <c r="Y264" s="3" t="s">
        <v>56</v>
      </c>
      <c r="Z264" s="3" t="s">
        <v>56</v>
      </c>
      <c r="AA264" s="3" t="s">
        <v>56</v>
      </c>
      <c r="AB264" s="3" t="s">
        <v>56</v>
      </c>
      <c r="AD264" s="5" t="s">
        <v>1518</v>
      </c>
      <c r="AE264" s="5" t="s">
        <v>1519</v>
      </c>
      <c r="AF264" s="5" t="s">
        <v>1520</v>
      </c>
      <c r="AG264" s="3" t="s">
        <v>39</v>
      </c>
      <c r="AJ264" s="3" t="s">
        <v>1521</v>
      </c>
      <c r="AK264" s="5" t="s">
        <v>1522</v>
      </c>
      <c r="AL264" s="5" t="s">
        <v>1523</v>
      </c>
    </row>
    <row r="265" ht="15.75" customHeight="1">
      <c r="A265" s="3">
        <v>1.18807095212E11</v>
      </c>
      <c r="B265" s="3">
        <v>4.59704856E8</v>
      </c>
      <c r="C265" s="4">
        <v>45711.43763888889</v>
      </c>
      <c r="D265" s="4">
        <v>45711.43883101852</v>
      </c>
      <c r="E265" s="3" t="s">
        <v>1524</v>
      </c>
      <c r="J265" s="3" t="s">
        <v>53</v>
      </c>
      <c r="K265" s="3" t="s">
        <v>45</v>
      </c>
      <c r="N265" s="3" t="s">
        <v>23</v>
      </c>
      <c r="P265" s="5" t="s">
        <v>1525</v>
      </c>
      <c r="Q265" s="3" t="s">
        <v>56</v>
      </c>
      <c r="R265" s="3" t="s">
        <v>48</v>
      </c>
      <c r="S265" s="3" t="s">
        <v>48</v>
      </c>
      <c r="T265" s="3" t="s">
        <v>56</v>
      </c>
      <c r="U265" s="3" t="s">
        <v>48</v>
      </c>
      <c r="V265" s="3" t="s">
        <v>56</v>
      </c>
      <c r="W265" s="3" t="s">
        <v>48</v>
      </c>
      <c r="X265" s="3" t="s">
        <v>56</v>
      </c>
      <c r="Y265" s="3" t="s">
        <v>56</v>
      </c>
      <c r="Z265" s="3" t="s">
        <v>56</v>
      </c>
      <c r="AA265" s="3" t="s">
        <v>56</v>
      </c>
      <c r="AB265" s="3" t="s">
        <v>56</v>
      </c>
      <c r="AD265" s="5"/>
      <c r="AE265" s="5" t="s">
        <v>1526</v>
      </c>
      <c r="AF265" s="5" t="s">
        <v>1527</v>
      </c>
      <c r="AK265" s="5" t="s">
        <v>1528</v>
      </c>
      <c r="AL265" s="5"/>
    </row>
    <row r="266" ht="15.75" customHeight="1">
      <c r="A266" s="3">
        <v>1.18807095005E11</v>
      </c>
      <c r="B266" s="3">
        <v>4.59704856E8</v>
      </c>
      <c r="C266" s="4">
        <v>45711.434895833336</v>
      </c>
      <c r="D266" s="4">
        <v>45711.438622685186</v>
      </c>
      <c r="E266" s="3" t="s">
        <v>1529</v>
      </c>
      <c r="J266" s="3" t="s">
        <v>44</v>
      </c>
      <c r="K266" s="3" t="s">
        <v>115</v>
      </c>
      <c r="L266" s="3" t="s">
        <v>21</v>
      </c>
      <c r="P266" s="5"/>
      <c r="Q266" s="3" t="s">
        <v>56</v>
      </c>
      <c r="R266" s="3" t="s">
        <v>49</v>
      </c>
      <c r="S266" s="3" t="s">
        <v>56</v>
      </c>
      <c r="T266" s="3" t="s">
        <v>56</v>
      </c>
      <c r="U266" s="3" t="s">
        <v>49</v>
      </c>
      <c r="V266" s="3" t="s">
        <v>49</v>
      </c>
      <c r="W266" s="3" t="s">
        <v>48</v>
      </c>
      <c r="X266" s="3" t="s">
        <v>48</v>
      </c>
      <c r="Y266" s="3" t="s">
        <v>56</v>
      </c>
      <c r="Z266" s="3" t="s">
        <v>56</v>
      </c>
      <c r="AA266" s="3" t="s">
        <v>49</v>
      </c>
      <c r="AB266" s="3" t="s">
        <v>48</v>
      </c>
      <c r="AD266" s="5" t="s">
        <v>1530</v>
      </c>
      <c r="AE266" s="5" t="s">
        <v>1531</v>
      </c>
      <c r="AF266" s="5" t="s">
        <v>1532</v>
      </c>
      <c r="AJ266" s="3" t="s">
        <v>1533</v>
      </c>
      <c r="AK266" s="5" t="s">
        <v>1534</v>
      </c>
      <c r="AL266" s="5" t="s">
        <v>1535</v>
      </c>
    </row>
    <row r="267" ht="15.75" customHeight="1">
      <c r="A267" s="3">
        <v>1.18807092903E11</v>
      </c>
      <c r="B267" s="3">
        <v>4.59704856E8</v>
      </c>
      <c r="C267" s="4">
        <v>45711.43164351852</v>
      </c>
      <c r="D267" s="4">
        <v>45711.434641203705</v>
      </c>
      <c r="E267" s="3" t="s">
        <v>1536</v>
      </c>
      <c r="J267" s="3" t="s">
        <v>130</v>
      </c>
      <c r="K267" s="3" t="s">
        <v>45</v>
      </c>
      <c r="N267" s="3" t="s">
        <v>23</v>
      </c>
      <c r="P267" s="5" t="s">
        <v>1537</v>
      </c>
      <c r="Q267" s="3" t="s">
        <v>56</v>
      </c>
      <c r="R267" s="3" t="s">
        <v>56</v>
      </c>
      <c r="S267" s="3" t="s">
        <v>56</v>
      </c>
      <c r="T267" s="3" t="s">
        <v>56</v>
      </c>
      <c r="U267" s="3" t="s">
        <v>48</v>
      </c>
      <c r="V267" s="3" t="s">
        <v>48</v>
      </c>
      <c r="W267" s="3" t="s">
        <v>56</v>
      </c>
      <c r="X267" s="3" t="s">
        <v>56</v>
      </c>
      <c r="Y267" s="3" t="s">
        <v>56</v>
      </c>
      <c r="Z267" s="3" t="s">
        <v>56</v>
      </c>
      <c r="AA267" s="3" t="s">
        <v>56</v>
      </c>
      <c r="AB267" s="3" t="s">
        <v>56</v>
      </c>
      <c r="AC267" s="3" t="s">
        <v>1538</v>
      </c>
      <c r="AD267" s="5" t="s">
        <v>1539</v>
      </c>
      <c r="AE267" s="5" t="s">
        <v>1540</v>
      </c>
      <c r="AF267" s="5" t="s">
        <v>1541</v>
      </c>
      <c r="AJ267" s="3" t="s">
        <v>1542</v>
      </c>
      <c r="AK267" s="5" t="s">
        <v>51</v>
      </c>
      <c r="AL267" s="5"/>
    </row>
    <row r="268" ht="15.75" customHeight="1">
      <c r="A268" s="3">
        <v>1.18807091667E11</v>
      </c>
      <c r="B268" s="3">
        <v>4.59704856E8</v>
      </c>
      <c r="C268" s="4">
        <v>45711.42762731481</v>
      </c>
      <c r="D268" s="4">
        <v>45711.43195601852</v>
      </c>
      <c r="E268" s="3" t="s">
        <v>1543</v>
      </c>
      <c r="J268" s="3" t="s">
        <v>53</v>
      </c>
      <c r="K268" s="3" t="s">
        <v>54</v>
      </c>
      <c r="M268" s="3" t="s">
        <v>22</v>
      </c>
      <c r="N268" s="3" t="s">
        <v>23</v>
      </c>
      <c r="P268" s="5" t="s">
        <v>909</v>
      </c>
      <c r="Q268" s="3" t="s">
        <v>56</v>
      </c>
      <c r="R268" s="3" t="s">
        <v>48</v>
      </c>
      <c r="S268" s="3" t="s">
        <v>56</v>
      </c>
      <c r="T268" s="3" t="s">
        <v>48</v>
      </c>
      <c r="U268" s="3" t="s">
        <v>49</v>
      </c>
      <c r="V268" s="3" t="s">
        <v>48</v>
      </c>
      <c r="W268" s="3" t="s">
        <v>56</v>
      </c>
      <c r="X268" s="3" t="s">
        <v>49</v>
      </c>
      <c r="Y268" s="3" t="s">
        <v>56</v>
      </c>
      <c r="Z268" s="3" t="s">
        <v>47</v>
      </c>
      <c r="AA268" s="3" t="s">
        <v>56</v>
      </c>
      <c r="AB268" s="3" t="s">
        <v>56</v>
      </c>
      <c r="AC268" s="3" t="s">
        <v>1544</v>
      </c>
      <c r="AD268" s="5" t="s">
        <v>1545</v>
      </c>
      <c r="AE268" s="5" t="s">
        <v>1546</v>
      </c>
      <c r="AF268" s="5" t="s">
        <v>1547</v>
      </c>
      <c r="AI268" s="3" t="s">
        <v>41</v>
      </c>
      <c r="AJ268" s="3" t="s">
        <v>1548</v>
      </c>
      <c r="AK268" s="5" t="s">
        <v>1549</v>
      </c>
      <c r="AL268" s="5" t="s">
        <v>1550</v>
      </c>
    </row>
    <row r="269" ht="15.75" customHeight="1">
      <c r="A269" s="3">
        <v>1.18807090251E11</v>
      </c>
      <c r="B269" s="3">
        <v>4.59704856E8</v>
      </c>
      <c r="C269" s="4">
        <v>45711.425092592595</v>
      </c>
      <c r="D269" s="4">
        <v>45711.42927083333</v>
      </c>
      <c r="E269" s="3" t="s">
        <v>1551</v>
      </c>
      <c r="J269" s="3" t="s">
        <v>123</v>
      </c>
      <c r="K269" s="3" t="s">
        <v>69</v>
      </c>
      <c r="L269" s="3" t="s">
        <v>21</v>
      </c>
      <c r="P269" s="5" t="s">
        <v>1552</v>
      </c>
      <c r="Q269" s="3" t="s">
        <v>48</v>
      </c>
      <c r="R269" s="3" t="s">
        <v>48</v>
      </c>
      <c r="S269" s="3" t="s">
        <v>56</v>
      </c>
      <c r="T269" s="3" t="s">
        <v>56</v>
      </c>
      <c r="U269" s="3" t="s">
        <v>48</v>
      </c>
      <c r="V269" s="3" t="s">
        <v>48</v>
      </c>
      <c r="W269" s="3" t="s">
        <v>56</v>
      </c>
      <c r="X269" s="3" t="s">
        <v>56</v>
      </c>
      <c r="Y269" s="3" t="s">
        <v>56</v>
      </c>
      <c r="Z269" s="3" t="s">
        <v>56</v>
      </c>
      <c r="AA269" s="3" t="s">
        <v>56</v>
      </c>
      <c r="AB269" s="3" t="s">
        <v>56</v>
      </c>
      <c r="AD269" s="5" t="s">
        <v>1553</v>
      </c>
      <c r="AE269" s="5" t="s">
        <v>1554</v>
      </c>
      <c r="AF269" s="5" t="s">
        <v>1555</v>
      </c>
      <c r="AK269" s="5" t="s">
        <v>1556</v>
      </c>
      <c r="AL269" s="5" t="s">
        <v>1557</v>
      </c>
    </row>
    <row r="270" ht="15.75" customHeight="1">
      <c r="A270" s="3">
        <v>1.18807089168E11</v>
      </c>
      <c r="B270" s="3">
        <v>4.59704856E8</v>
      </c>
      <c r="C270" s="4">
        <v>45711.42496527778</v>
      </c>
      <c r="D270" s="4">
        <v>45711.426932870374</v>
      </c>
      <c r="E270" s="3" t="s">
        <v>1558</v>
      </c>
      <c r="J270" s="3" t="s">
        <v>53</v>
      </c>
      <c r="K270" s="3" t="s">
        <v>115</v>
      </c>
      <c r="L270" s="3" t="s">
        <v>21</v>
      </c>
      <c r="P270" s="5" t="s">
        <v>1559</v>
      </c>
      <c r="Q270" s="3" t="s">
        <v>56</v>
      </c>
      <c r="R270" s="3" t="s">
        <v>49</v>
      </c>
      <c r="S270" s="3" t="s">
        <v>49</v>
      </c>
      <c r="T270" s="3" t="s">
        <v>56</v>
      </c>
      <c r="U270" s="3" t="s">
        <v>48</v>
      </c>
      <c r="V270" s="3" t="s">
        <v>49</v>
      </c>
      <c r="W270" s="3" t="s">
        <v>56</v>
      </c>
      <c r="X270" s="3" t="s">
        <v>56</v>
      </c>
      <c r="Y270" s="3" t="s">
        <v>56</v>
      </c>
      <c r="Z270" s="3" t="s">
        <v>56</v>
      </c>
      <c r="AA270" s="3" t="s">
        <v>56</v>
      </c>
      <c r="AB270" s="3" t="s">
        <v>48</v>
      </c>
      <c r="AC270" s="3" t="s">
        <v>1560</v>
      </c>
      <c r="AD270" s="5" t="s">
        <v>1561</v>
      </c>
      <c r="AE270" s="5"/>
      <c r="AF270" s="5"/>
      <c r="AK270" s="5" t="s">
        <v>87</v>
      </c>
      <c r="AL270" s="5"/>
    </row>
    <row r="271" ht="15.75" customHeight="1">
      <c r="A271" s="3">
        <v>1.18807086659E11</v>
      </c>
      <c r="B271" s="3">
        <v>4.59704856E8</v>
      </c>
      <c r="C271" s="4">
        <v>45711.41899305556</v>
      </c>
      <c r="D271" s="4">
        <v>45711.42188657408</v>
      </c>
      <c r="E271" s="3" t="s">
        <v>1562</v>
      </c>
      <c r="J271" s="3" t="s">
        <v>53</v>
      </c>
      <c r="K271" s="3" t="s">
        <v>69</v>
      </c>
      <c r="L271" s="3" t="s">
        <v>21</v>
      </c>
      <c r="N271" s="3" t="s">
        <v>23</v>
      </c>
      <c r="P271" s="5" t="s">
        <v>1563</v>
      </c>
      <c r="Q271" s="3" t="s">
        <v>49</v>
      </c>
      <c r="R271" s="3" t="s">
        <v>48</v>
      </c>
      <c r="S271" s="3" t="s">
        <v>56</v>
      </c>
      <c r="T271" s="3" t="s">
        <v>56</v>
      </c>
      <c r="U271" s="3" t="s">
        <v>48</v>
      </c>
      <c r="V271" s="3" t="s">
        <v>56</v>
      </c>
      <c r="W271" s="3" t="s">
        <v>56</v>
      </c>
      <c r="X271" s="3" t="s">
        <v>56</v>
      </c>
      <c r="Y271" s="3" t="s">
        <v>56</v>
      </c>
      <c r="Z271" s="3" t="s">
        <v>56</v>
      </c>
      <c r="AA271" s="3" t="s">
        <v>56</v>
      </c>
      <c r="AB271" s="3" t="s">
        <v>56</v>
      </c>
      <c r="AD271" s="5" t="s">
        <v>1564</v>
      </c>
      <c r="AE271" s="5" t="s">
        <v>1565</v>
      </c>
      <c r="AF271" s="5" t="s">
        <v>1566</v>
      </c>
      <c r="AI271" s="3" t="s">
        <v>41</v>
      </c>
      <c r="AK271" s="5" t="s">
        <v>1567</v>
      </c>
      <c r="AL271" s="5"/>
    </row>
    <row r="272" ht="15.75" customHeight="1">
      <c r="A272" s="3">
        <v>1.18807085876E11</v>
      </c>
      <c r="B272" s="3">
        <v>4.59704856E8</v>
      </c>
      <c r="C272" s="4">
        <v>45711.41746527778</v>
      </c>
      <c r="D272" s="4">
        <v>45711.42034722222</v>
      </c>
      <c r="E272" s="3" t="s">
        <v>1568</v>
      </c>
      <c r="J272" s="3" t="s">
        <v>53</v>
      </c>
      <c r="K272" s="3" t="s">
        <v>45</v>
      </c>
      <c r="L272" s="3" t="s">
        <v>21</v>
      </c>
      <c r="O272" s="3" t="s">
        <v>24</v>
      </c>
      <c r="P272" s="5"/>
      <c r="Q272" s="3" t="s">
        <v>49</v>
      </c>
      <c r="S272" s="3" t="s">
        <v>49</v>
      </c>
      <c r="T272" s="3" t="s">
        <v>56</v>
      </c>
      <c r="U272" s="3" t="s">
        <v>48</v>
      </c>
      <c r="V272" s="3" t="s">
        <v>48</v>
      </c>
      <c r="W272" s="3" t="s">
        <v>56</v>
      </c>
      <c r="X272" s="3" t="s">
        <v>56</v>
      </c>
      <c r="Y272" s="3" t="s">
        <v>56</v>
      </c>
      <c r="Z272" s="3" t="s">
        <v>56</v>
      </c>
      <c r="AA272" s="3" t="s">
        <v>56</v>
      </c>
      <c r="AB272" s="3" t="s">
        <v>56</v>
      </c>
      <c r="AD272" s="5" t="s">
        <v>1569</v>
      </c>
      <c r="AE272" s="5" t="s">
        <v>1570</v>
      </c>
      <c r="AF272" s="5" t="s">
        <v>1330</v>
      </c>
      <c r="AJ272" s="3" t="s">
        <v>1571</v>
      </c>
      <c r="AK272" s="5" t="s">
        <v>1572</v>
      </c>
      <c r="AL272" s="5"/>
    </row>
    <row r="273" ht="15.75" customHeight="1">
      <c r="A273" s="3">
        <v>1.18807081749E11</v>
      </c>
      <c r="B273" s="3">
        <v>4.59704856E8</v>
      </c>
      <c r="C273" s="4">
        <v>45711.40769675926</v>
      </c>
      <c r="D273" s="4">
        <v>45711.41287037037</v>
      </c>
      <c r="E273" s="3" t="s">
        <v>1573</v>
      </c>
      <c r="J273" s="3" t="s">
        <v>44</v>
      </c>
      <c r="K273" s="3" t="s">
        <v>248</v>
      </c>
      <c r="L273" s="3" t="s">
        <v>21</v>
      </c>
      <c r="P273" s="5" t="s">
        <v>1574</v>
      </c>
      <c r="Q273" s="3" t="s">
        <v>56</v>
      </c>
      <c r="R273" s="3" t="s">
        <v>56</v>
      </c>
      <c r="S273" s="3" t="s">
        <v>56</v>
      </c>
      <c r="T273" s="3" t="s">
        <v>56</v>
      </c>
      <c r="U273" s="3" t="s">
        <v>56</v>
      </c>
      <c r="V273" s="3" t="s">
        <v>56</v>
      </c>
      <c r="W273" s="3" t="s">
        <v>48</v>
      </c>
      <c r="X273" s="3" t="s">
        <v>56</v>
      </c>
      <c r="Y273" s="3" t="s">
        <v>56</v>
      </c>
      <c r="Z273" s="3" t="s">
        <v>56</v>
      </c>
      <c r="AA273" s="3" t="s">
        <v>56</v>
      </c>
      <c r="AB273" s="3" t="s">
        <v>56</v>
      </c>
      <c r="AD273" s="5" t="s">
        <v>1575</v>
      </c>
      <c r="AE273" s="5" t="s">
        <v>1576</v>
      </c>
      <c r="AF273" s="5" t="s">
        <v>1577</v>
      </c>
      <c r="AK273" s="5" t="s">
        <v>1578</v>
      </c>
      <c r="AL273" s="5"/>
    </row>
    <row r="274" ht="15.75" customHeight="1">
      <c r="A274" s="3">
        <v>1.1880707452E11</v>
      </c>
      <c r="B274" s="3">
        <v>4.59704856E8</v>
      </c>
      <c r="C274" s="4">
        <v>45711.39152777778</v>
      </c>
      <c r="D274" s="4">
        <v>45711.3966087963</v>
      </c>
      <c r="E274" s="3" t="s">
        <v>1579</v>
      </c>
      <c r="J274" s="3" t="s">
        <v>130</v>
      </c>
      <c r="K274" s="3" t="s">
        <v>196</v>
      </c>
      <c r="L274" s="3" t="s">
        <v>21</v>
      </c>
      <c r="P274" s="5" t="s">
        <v>1580</v>
      </c>
      <c r="Q274" s="3" t="s">
        <v>56</v>
      </c>
      <c r="R274" s="3" t="s">
        <v>56</v>
      </c>
      <c r="S274" s="3" t="s">
        <v>48</v>
      </c>
      <c r="T274" s="3" t="s">
        <v>56</v>
      </c>
      <c r="U274" s="3" t="s">
        <v>48</v>
      </c>
      <c r="V274" s="3" t="s">
        <v>48</v>
      </c>
      <c r="W274" s="3" t="s">
        <v>48</v>
      </c>
      <c r="X274" s="3" t="s">
        <v>56</v>
      </c>
      <c r="Y274" s="3" t="s">
        <v>56</v>
      </c>
      <c r="Z274" s="3" t="s">
        <v>56</v>
      </c>
      <c r="AA274" s="3" t="s">
        <v>56</v>
      </c>
      <c r="AB274" s="3" t="s">
        <v>48</v>
      </c>
      <c r="AD274" s="5" t="s">
        <v>1581</v>
      </c>
      <c r="AE274" s="5" t="s">
        <v>1582</v>
      </c>
      <c r="AF274" s="5" t="s">
        <v>1583</v>
      </c>
      <c r="AJ274" s="3" t="s">
        <v>1584</v>
      </c>
      <c r="AK274" s="5" t="s">
        <v>1585</v>
      </c>
      <c r="AL274" s="5" t="s">
        <v>1586</v>
      </c>
    </row>
    <row r="275" ht="15.75" customHeight="1">
      <c r="A275" s="3">
        <v>1.18807074516E11</v>
      </c>
      <c r="B275" s="3">
        <v>4.59704856E8</v>
      </c>
      <c r="C275" s="4">
        <v>45711.38245370371</v>
      </c>
      <c r="D275" s="4">
        <v>45711.39659722222</v>
      </c>
      <c r="E275" s="3" t="s">
        <v>1587</v>
      </c>
      <c r="J275" s="3" t="s">
        <v>130</v>
      </c>
      <c r="K275" s="3" t="s">
        <v>248</v>
      </c>
      <c r="P275" s="5" t="s">
        <v>1588</v>
      </c>
      <c r="Q275" s="3" t="s">
        <v>56</v>
      </c>
      <c r="R275" s="3" t="s">
        <v>49</v>
      </c>
      <c r="S275" s="3" t="s">
        <v>56</v>
      </c>
      <c r="T275" s="3" t="s">
        <v>56</v>
      </c>
      <c r="U275" s="3" t="s">
        <v>49</v>
      </c>
      <c r="V275" s="3" t="s">
        <v>49</v>
      </c>
      <c r="W275" s="3" t="s">
        <v>48</v>
      </c>
      <c r="X275" s="3" t="s">
        <v>56</v>
      </c>
      <c r="Y275" s="3" t="s">
        <v>56</v>
      </c>
      <c r="Z275" s="3" t="s">
        <v>56</v>
      </c>
      <c r="AA275" s="3" t="s">
        <v>56</v>
      </c>
      <c r="AB275" s="3" t="s">
        <v>56</v>
      </c>
      <c r="AC275" s="3" t="s">
        <v>1589</v>
      </c>
      <c r="AD275" s="5" t="s">
        <v>1590</v>
      </c>
      <c r="AE275" s="5"/>
      <c r="AF275" s="5" t="s">
        <v>1591</v>
      </c>
      <c r="AJ275" s="3" t="s">
        <v>1592</v>
      </c>
      <c r="AK275" s="5" t="s">
        <v>1593</v>
      </c>
      <c r="AL275" s="5" t="s">
        <v>1594</v>
      </c>
    </row>
    <row r="276" ht="15.75" customHeight="1">
      <c r="A276" s="3">
        <v>1.18807072137E11</v>
      </c>
      <c r="B276" s="3">
        <v>4.59704856E8</v>
      </c>
      <c r="C276" s="4">
        <v>45711.38653935185</v>
      </c>
      <c r="D276" s="4">
        <v>45711.391550925924</v>
      </c>
      <c r="E276" s="3" t="s">
        <v>1595</v>
      </c>
      <c r="J276" s="3" t="s">
        <v>53</v>
      </c>
      <c r="K276" s="3" t="s">
        <v>69</v>
      </c>
      <c r="M276" s="3" t="s">
        <v>22</v>
      </c>
      <c r="P276" s="5" t="s">
        <v>1596</v>
      </c>
      <c r="Q276" s="3" t="s">
        <v>49</v>
      </c>
      <c r="R276" s="3" t="s">
        <v>49</v>
      </c>
      <c r="S276" s="3" t="s">
        <v>48</v>
      </c>
      <c r="T276" s="3" t="s">
        <v>56</v>
      </c>
      <c r="U276" s="3" t="s">
        <v>48</v>
      </c>
      <c r="V276" s="3" t="s">
        <v>56</v>
      </c>
      <c r="W276" s="3" t="s">
        <v>48</v>
      </c>
      <c r="X276" s="3" t="s">
        <v>56</v>
      </c>
      <c r="Y276" s="3" t="s">
        <v>56</v>
      </c>
      <c r="Z276" s="3" t="s">
        <v>48</v>
      </c>
      <c r="AA276" s="3" t="s">
        <v>56</v>
      </c>
      <c r="AB276" s="3" t="s">
        <v>56</v>
      </c>
      <c r="AD276" s="5" t="s">
        <v>1597</v>
      </c>
      <c r="AE276" s="5" t="s">
        <v>1598</v>
      </c>
      <c r="AF276" s="5" t="s">
        <v>1599</v>
      </c>
      <c r="AG276" s="3" t="s">
        <v>39</v>
      </c>
      <c r="AK276" s="5" t="s">
        <v>1600</v>
      </c>
      <c r="AL276" s="5"/>
    </row>
    <row r="277" ht="15.75" customHeight="1">
      <c r="A277" s="3">
        <v>1.18807069472E11</v>
      </c>
      <c r="B277" s="3">
        <v>4.59704856E8</v>
      </c>
      <c r="C277" s="4">
        <v>45711.374814814815</v>
      </c>
      <c r="D277" s="4">
        <v>45711.38543981482</v>
      </c>
      <c r="E277" s="3" t="s">
        <v>1601</v>
      </c>
      <c r="J277" s="3" t="s">
        <v>44</v>
      </c>
      <c r="K277" s="3" t="s">
        <v>54</v>
      </c>
      <c r="L277" s="3" t="s">
        <v>21</v>
      </c>
      <c r="P277" s="5" t="s">
        <v>1602</v>
      </c>
      <c r="Q277" s="3" t="s">
        <v>56</v>
      </c>
      <c r="R277" s="3" t="s">
        <v>49</v>
      </c>
      <c r="S277" s="3" t="s">
        <v>48</v>
      </c>
      <c r="T277" s="3" t="s">
        <v>56</v>
      </c>
      <c r="U277" s="3" t="s">
        <v>49</v>
      </c>
      <c r="V277" s="3" t="s">
        <v>48</v>
      </c>
      <c r="W277" s="3" t="s">
        <v>56</v>
      </c>
      <c r="X277" s="3" t="s">
        <v>56</v>
      </c>
      <c r="Y277" s="3" t="s">
        <v>56</v>
      </c>
      <c r="Z277" s="3" t="s">
        <v>56</v>
      </c>
      <c r="AA277" s="3" t="s">
        <v>48</v>
      </c>
      <c r="AB277" s="3" t="s">
        <v>56</v>
      </c>
      <c r="AD277" s="5" t="s">
        <v>1603</v>
      </c>
      <c r="AE277" s="5" t="s">
        <v>1604</v>
      </c>
      <c r="AF277" s="5" t="s">
        <v>1605</v>
      </c>
      <c r="AJ277" s="3" t="s">
        <v>1606</v>
      </c>
      <c r="AK277" s="5" t="s">
        <v>1607</v>
      </c>
      <c r="AL277" s="5" t="s">
        <v>1608</v>
      </c>
    </row>
    <row r="278" ht="15.75" customHeight="1">
      <c r="A278" s="3">
        <v>1.18807065117E11</v>
      </c>
      <c r="B278" s="3">
        <v>4.59704856E8</v>
      </c>
      <c r="C278" s="4">
        <v>45711.37420138889</v>
      </c>
      <c r="D278" s="4">
        <v>45711.37615740741</v>
      </c>
      <c r="E278" s="3" t="s">
        <v>1609</v>
      </c>
      <c r="J278" s="3" t="s">
        <v>130</v>
      </c>
      <c r="K278" s="3" t="s">
        <v>45</v>
      </c>
      <c r="L278" s="3" t="s">
        <v>21</v>
      </c>
      <c r="P278" s="5" t="s">
        <v>1610</v>
      </c>
      <c r="Q278" s="3" t="s">
        <v>56</v>
      </c>
      <c r="R278" s="3" t="s">
        <v>48</v>
      </c>
      <c r="S278" s="3" t="s">
        <v>56</v>
      </c>
      <c r="T278" s="3" t="s">
        <v>56</v>
      </c>
      <c r="U278" s="3" t="s">
        <v>48</v>
      </c>
      <c r="V278" s="3" t="s">
        <v>48</v>
      </c>
      <c r="W278" s="3" t="s">
        <v>56</v>
      </c>
      <c r="X278" s="3" t="s">
        <v>56</v>
      </c>
      <c r="Y278" s="3" t="s">
        <v>56</v>
      </c>
      <c r="Z278" s="3" t="s">
        <v>56</v>
      </c>
      <c r="AA278" s="3" t="s">
        <v>56</v>
      </c>
      <c r="AB278" s="3" t="s">
        <v>56</v>
      </c>
      <c r="AD278" s="5" t="s">
        <v>1611</v>
      </c>
      <c r="AE278" s="5" t="s">
        <v>1612</v>
      </c>
      <c r="AF278" s="5" t="s">
        <v>936</v>
      </c>
      <c r="AK278" s="5" t="s">
        <v>87</v>
      </c>
      <c r="AL278" s="5"/>
    </row>
    <row r="279" ht="15.75" customHeight="1">
      <c r="A279" s="3">
        <v>1.18807064585E11</v>
      </c>
      <c r="B279" s="3">
        <v>4.59704856E8</v>
      </c>
      <c r="C279" s="4">
        <v>45711.369166666664</v>
      </c>
      <c r="D279" s="4">
        <v>45711.37556712963</v>
      </c>
      <c r="E279" s="3" t="s">
        <v>1613</v>
      </c>
      <c r="J279" s="3" t="s">
        <v>130</v>
      </c>
      <c r="K279" s="3" t="s">
        <v>54</v>
      </c>
      <c r="N279" s="3" t="s">
        <v>23</v>
      </c>
      <c r="O279" s="3" t="s">
        <v>24</v>
      </c>
      <c r="P279" s="5" t="s">
        <v>1614</v>
      </c>
      <c r="Q279" s="3" t="s">
        <v>49</v>
      </c>
      <c r="R279" s="3" t="s">
        <v>48</v>
      </c>
      <c r="S279" s="3" t="s">
        <v>56</v>
      </c>
      <c r="T279" s="3" t="s">
        <v>56</v>
      </c>
      <c r="U279" s="3" t="s">
        <v>48</v>
      </c>
      <c r="V279" s="3" t="s">
        <v>48</v>
      </c>
      <c r="W279" s="3" t="s">
        <v>48</v>
      </c>
      <c r="X279" s="3" t="s">
        <v>56</v>
      </c>
      <c r="Y279" s="3" t="s">
        <v>56</v>
      </c>
      <c r="Z279" s="3" t="s">
        <v>48</v>
      </c>
      <c r="AA279" s="3" t="s">
        <v>48</v>
      </c>
      <c r="AB279" s="3" t="s">
        <v>56</v>
      </c>
      <c r="AC279" s="3" t="s">
        <v>1615</v>
      </c>
      <c r="AD279" s="5" t="s">
        <v>1616</v>
      </c>
      <c r="AE279" s="5" t="s">
        <v>1617</v>
      </c>
      <c r="AF279" s="5" t="s">
        <v>1618</v>
      </c>
      <c r="AK279" s="5" t="s">
        <v>51</v>
      </c>
      <c r="AL279" s="5"/>
    </row>
    <row r="280" ht="15.75" customHeight="1">
      <c r="A280" s="3">
        <v>1.18807063436E11</v>
      </c>
      <c r="B280" s="3">
        <v>4.59704856E8</v>
      </c>
      <c r="C280" s="4">
        <v>45711.368472222224</v>
      </c>
      <c r="D280" s="4">
        <v>45711.373032407406</v>
      </c>
      <c r="E280" s="3" t="s">
        <v>1619</v>
      </c>
      <c r="J280" s="3" t="s">
        <v>44</v>
      </c>
      <c r="K280" s="3" t="s">
        <v>54</v>
      </c>
      <c r="P280" s="5" t="s">
        <v>1620</v>
      </c>
      <c r="Q280" s="3" t="s">
        <v>47</v>
      </c>
      <c r="R280" s="3" t="s">
        <v>48</v>
      </c>
      <c r="S280" s="3" t="s">
        <v>47</v>
      </c>
      <c r="T280" s="3" t="s">
        <v>56</v>
      </c>
      <c r="U280" s="3" t="s">
        <v>48</v>
      </c>
      <c r="V280" s="3" t="s">
        <v>48</v>
      </c>
      <c r="W280" s="3" t="s">
        <v>49</v>
      </c>
      <c r="X280" s="3" t="s">
        <v>56</v>
      </c>
      <c r="Y280" s="3" t="s">
        <v>56</v>
      </c>
      <c r="Z280" s="3" t="s">
        <v>56</v>
      </c>
      <c r="AA280" s="3" t="s">
        <v>56</v>
      </c>
      <c r="AB280" s="3" t="s">
        <v>49</v>
      </c>
      <c r="AC280" s="3" t="s">
        <v>1621</v>
      </c>
      <c r="AD280" s="5" t="s">
        <v>1622</v>
      </c>
      <c r="AE280" s="5" t="s">
        <v>51</v>
      </c>
      <c r="AF280" s="5" t="s">
        <v>1623</v>
      </c>
      <c r="AK280" s="5" t="s">
        <v>87</v>
      </c>
      <c r="AL280" s="5" t="s">
        <v>1624</v>
      </c>
    </row>
    <row r="281" ht="15.75" customHeight="1">
      <c r="A281" s="3">
        <v>1.18807063319E11</v>
      </c>
      <c r="B281" s="3">
        <v>4.59704856E8</v>
      </c>
      <c r="C281" s="4">
        <v>45711.37186342593</v>
      </c>
      <c r="D281" s="4">
        <v>45711.37280092593</v>
      </c>
      <c r="E281" s="3" t="s">
        <v>1625</v>
      </c>
      <c r="J281" s="3" t="s">
        <v>130</v>
      </c>
      <c r="K281" s="3" t="s">
        <v>54</v>
      </c>
      <c r="N281" s="3" t="s">
        <v>23</v>
      </c>
      <c r="O281" s="3" t="s">
        <v>24</v>
      </c>
      <c r="P281" s="5"/>
      <c r="Q281" s="3" t="s">
        <v>56</v>
      </c>
      <c r="R281" s="3" t="s">
        <v>56</v>
      </c>
      <c r="S281" s="3" t="s">
        <v>56</v>
      </c>
      <c r="T281" s="3" t="s">
        <v>56</v>
      </c>
      <c r="U281" s="3" t="s">
        <v>56</v>
      </c>
      <c r="V281" s="3" t="s">
        <v>56</v>
      </c>
      <c r="W281" s="3" t="s">
        <v>48</v>
      </c>
      <c r="X281" s="3" t="s">
        <v>56</v>
      </c>
      <c r="Y281" s="3" t="s">
        <v>56</v>
      </c>
      <c r="Z281" s="3" t="s">
        <v>56</v>
      </c>
      <c r="AA281" s="3" t="s">
        <v>56</v>
      </c>
      <c r="AB281" s="3" t="s">
        <v>56</v>
      </c>
      <c r="AD281" s="5"/>
      <c r="AE281" s="5"/>
      <c r="AF281" s="5"/>
      <c r="AK281" s="5"/>
      <c r="AL281" s="5"/>
    </row>
    <row r="282" ht="15.75" customHeight="1">
      <c r="A282" s="3">
        <v>1.18807060185E11</v>
      </c>
      <c r="B282" s="3">
        <v>4.59704856E8</v>
      </c>
      <c r="C282" s="4">
        <v>45711.36121527778</v>
      </c>
      <c r="D282" s="4">
        <v>45711.36586805555</v>
      </c>
      <c r="E282" s="3" t="s">
        <v>1626</v>
      </c>
      <c r="J282" s="3" t="s">
        <v>53</v>
      </c>
      <c r="K282" s="3" t="s">
        <v>45</v>
      </c>
      <c r="O282" s="3" t="s">
        <v>24</v>
      </c>
      <c r="P282" s="5" t="s">
        <v>1627</v>
      </c>
      <c r="Q282" s="3" t="s">
        <v>56</v>
      </c>
      <c r="R282" s="3" t="s">
        <v>48</v>
      </c>
      <c r="S282" s="3" t="s">
        <v>56</v>
      </c>
      <c r="T282" s="3" t="s">
        <v>56</v>
      </c>
      <c r="U282" s="3" t="s">
        <v>48</v>
      </c>
      <c r="V282" s="3" t="s">
        <v>56</v>
      </c>
      <c r="W282" s="3" t="s">
        <v>48</v>
      </c>
      <c r="X282" s="3" t="s">
        <v>56</v>
      </c>
      <c r="Y282" s="3" t="s">
        <v>56</v>
      </c>
      <c r="Z282" s="3" t="s">
        <v>56</v>
      </c>
      <c r="AA282" s="3" t="s">
        <v>56</v>
      </c>
      <c r="AB282" s="3" t="s">
        <v>56</v>
      </c>
      <c r="AD282" s="5" t="s">
        <v>1628</v>
      </c>
      <c r="AE282" s="5" t="s">
        <v>1629</v>
      </c>
      <c r="AF282" s="5" t="s">
        <v>1630</v>
      </c>
      <c r="AK282" s="5" t="s">
        <v>1631</v>
      </c>
      <c r="AL282" s="5" t="s">
        <v>1632</v>
      </c>
    </row>
    <row r="283" ht="15.75" customHeight="1">
      <c r="A283" s="3">
        <v>1.18807054254E11</v>
      </c>
      <c r="B283" s="3">
        <v>4.59704856E8</v>
      </c>
      <c r="C283" s="4">
        <v>45711.35172453704</v>
      </c>
      <c r="D283" s="4">
        <v>45711.353530092594</v>
      </c>
      <c r="E283" s="3" t="s">
        <v>1633</v>
      </c>
      <c r="J283" s="3" t="s">
        <v>53</v>
      </c>
      <c r="K283" s="3" t="s">
        <v>69</v>
      </c>
      <c r="P283" s="5"/>
      <c r="Q283" s="3" t="s">
        <v>56</v>
      </c>
      <c r="R283" s="3" t="s">
        <v>48</v>
      </c>
      <c r="S283" s="3" t="s">
        <v>56</v>
      </c>
      <c r="T283" s="3" t="s">
        <v>56</v>
      </c>
      <c r="U283" s="3" t="s">
        <v>48</v>
      </c>
      <c r="V283" s="3" t="s">
        <v>56</v>
      </c>
      <c r="W283" s="3" t="s">
        <v>49</v>
      </c>
      <c r="X283" s="3" t="s">
        <v>56</v>
      </c>
      <c r="Y283" s="3" t="s">
        <v>56</v>
      </c>
      <c r="Z283" s="3" t="s">
        <v>56</v>
      </c>
      <c r="AA283" s="3" t="s">
        <v>56</v>
      </c>
      <c r="AB283" s="3" t="s">
        <v>56</v>
      </c>
      <c r="AD283" s="5" t="s">
        <v>1634</v>
      </c>
      <c r="AE283" s="5" t="s">
        <v>1635</v>
      </c>
      <c r="AF283" s="5" t="s">
        <v>87</v>
      </c>
      <c r="AK283" s="5" t="s">
        <v>1636</v>
      </c>
      <c r="AL283" s="5"/>
    </row>
    <row r="284" ht="15.75" customHeight="1">
      <c r="A284" s="3">
        <v>1.1880705319E11</v>
      </c>
      <c r="B284" s="3">
        <v>4.59704856E8</v>
      </c>
      <c r="C284" s="4">
        <v>45711.34511574074</v>
      </c>
      <c r="D284" s="4">
        <v>45711.35115740741</v>
      </c>
      <c r="E284" s="3" t="s">
        <v>1637</v>
      </c>
      <c r="J284" s="3" t="s">
        <v>53</v>
      </c>
      <c r="K284" s="3" t="s">
        <v>115</v>
      </c>
      <c r="O284" s="3" t="s">
        <v>24</v>
      </c>
      <c r="P284" s="5" t="s">
        <v>1638</v>
      </c>
      <c r="Q284" s="3" t="s">
        <v>56</v>
      </c>
      <c r="R284" s="3" t="s">
        <v>48</v>
      </c>
      <c r="S284" s="3" t="s">
        <v>48</v>
      </c>
      <c r="T284" s="3" t="s">
        <v>56</v>
      </c>
      <c r="U284" s="3" t="s">
        <v>56</v>
      </c>
      <c r="V284" s="3" t="s">
        <v>48</v>
      </c>
      <c r="W284" s="3" t="s">
        <v>48</v>
      </c>
      <c r="X284" s="3" t="s">
        <v>56</v>
      </c>
      <c r="Y284" s="3" t="s">
        <v>56</v>
      </c>
      <c r="Z284" s="3" t="s">
        <v>56</v>
      </c>
      <c r="AA284" s="3" t="s">
        <v>56</v>
      </c>
      <c r="AB284" s="3" t="s">
        <v>56</v>
      </c>
      <c r="AC284" s="3" t="s">
        <v>1639</v>
      </c>
      <c r="AD284" s="5" t="s">
        <v>1640</v>
      </c>
      <c r="AE284" s="5" t="s">
        <v>1641</v>
      </c>
      <c r="AF284" s="5" t="s">
        <v>1642</v>
      </c>
      <c r="AJ284" s="3" t="s">
        <v>1643</v>
      </c>
      <c r="AK284" s="5" t="s">
        <v>1644</v>
      </c>
      <c r="AL284" s="5" t="s">
        <v>1645</v>
      </c>
    </row>
    <row r="285" ht="15.75" customHeight="1">
      <c r="A285" s="3">
        <v>1.18807050877E11</v>
      </c>
      <c r="B285" s="3">
        <v>4.59704856E8</v>
      </c>
      <c r="C285" s="4">
        <v>45711.29907407407</v>
      </c>
      <c r="D285" s="4">
        <v>45711.34569444445</v>
      </c>
      <c r="E285" s="3" t="s">
        <v>1646</v>
      </c>
      <c r="J285" s="3" t="s">
        <v>53</v>
      </c>
      <c r="K285" s="3" t="s">
        <v>54</v>
      </c>
      <c r="M285" s="3" t="s">
        <v>22</v>
      </c>
      <c r="P285" s="5" t="s">
        <v>1647</v>
      </c>
      <c r="Q285" s="3" t="s">
        <v>56</v>
      </c>
      <c r="R285" s="3" t="s">
        <v>48</v>
      </c>
      <c r="S285" s="3" t="s">
        <v>56</v>
      </c>
      <c r="T285" s="3" t="s">
        <v>56</v>
      </c>
      <c r="U285" s="3" t="s">
        <v>48</v>
      </c>
      <c r="V285" s="3" t="s">
        <v>56</v>
      </c>
      <c r="W285" s="3" t="s">
        <v>49</v>
      </c>
      <c r="X285" s="3" t="s">
        <v>56</v>
      </c>
      <c r="Y285" s="3" t="s">
        <v>56</v>
      </c>
      <c r="Z285" s="3" t="s">
        <v>47</v>
      </c>
      <c r="AA285" s="3" t="s">
        <v>56</v>
      </c>
      <c r="AB285" s="3" t="s">
        <v>56</v>
      </c>
      <c r="AD285" s="5" t="s">
        <v>1648</v>
      </c>
      <c r="AE285" s="5" t="s">
        <v>1649</v>
      </c>
      <c r="AF285" s="5" t="s">
        <v>1650</v>
      </c>
      <c r="AJ285" s="3" t="s">
        <v>155</v>
      </c>
      <c r="AK285" s="5" t="s">
        <v>1651</v>
      </c>
      <c r="AL285" s="5" t="s">
        <v>1652</v>
      </c>
    </row>
    <row r="286" ht="15.75" customHeight="1">
      <c r="A286" s="3">
        <v>1.18807048184E11</v>
      </c>
      <c r="B286" s="3">
        <v>4.59704856E8</v>
      </c>
      <c r="C286" s="4">
        <v>45711.33792824074</v>
      </c>
      <c r="D286" s="4">
        <v>45711.33956018519</v>
      </c>
      <c r="E286" s="3" t="s">
        <v>1653</v>
      </c>
      <c r="J286" s="3" t="s">
        <v>53</v>
      </c>
      <c r="K286" s="3" t="s">
        <v>45</v>
      </c>
      <c r="M286" s="3" t="s">
        <v>22</v>
      </c>
      <c r="P286" s="5"/>
      <c r="Q286" s="3" t="s">
        <v>48</v>
      </c>
      <c r="R286" s="3" t="s">
        <v>49</v>
      </c>
      <c r="S286" s="3" t="s">
        <v>47</v>
      </c>
      <c r="T286" s="3" t="s">
        <v>49</v>
      </c>
      <c r="U286" s="3" t="s">
        <v>49</v>
      </c>
      <c r="V286" s="3" t="s">
        <v>49</v>
      </c>
      <c r="W286" s="3" t="s">
        <v>49</v>
      </c>
      <c r="X286" s="3" t="s">
        <v>47</v>
      </c>
      <c r="Y286" s="3" t="s">
        <v>49</v>
      </c>
      <c r="Z286" s="3" t="s">
        <v>47</v>
      </c>
      <c r="AA286" s="3" t="s">
        <v>49</v>
      </c>
      <c r="AB286" s="3" t="s">
        <v>56</v>
      </c>
      <c r="AD286" s="5"/>
      <c r="AE286" s="5"/>
      <c r="AF286" s="5"/>
      <c r="AK286" s="5" t="s">
        <v>1654</v>
      </c>
      <c r="AL286" s="5" t="s">
        <v>1655</v>
      </c>
    </row>
    <row r="287" ht="15.75" customHeight="1">
      <c r="A287" s="3">
        <v>1.18807047084E11</v>
      </c>
      <c r="B287" s="3">
        <v>4.59704856E8</v>
      </c>
      <c r="C287" s="4">
        <v>45711.33354166667</v>
      </c>
      <c r="D287" s="4">
        <v>45711.33715277778</v>
      </c>
      <c r="E287" s="3" t="s">
        <v>1656</v>
      </c>
      <c r="J287" s="3" t="s">
        <v>123</v>
      </c>
      <c r="K287" s="3" t="s">
        <v>54</v>
      </c>
      <c r="N287" s="3" t="s">
        <v>23</v>
      </c>
      <c r="P287" s="5" t="s">
        <v>1657</v>
      </c>
      <c r="Q287" s="3" t="s">
        <v>49</v>
      </c>
      <c r="R287" s="3" t="s">
        <v>48</v>
      </c>
      <c r="S287" s="3" t="s">
        <v>48</v>
      </c>
      <c r="T287" s="3" t="s">
        <v>56</v>
      </c>
      <c r="U287" s="3" t="s">
        <v>48</v>
      </c>
      <c r="V287" s="3" t="s">
        <v>56</v>
      </c>
      <c r="W287" s="3" t="s">
        <v>56</v>
      </c>
      <c r="X287" s="3" t="s">
        <v>56</v>
      </c>
      <c r="Y287" s="3" t="s">
        <v>48</v>
      </c>
      <c r="Z287" s="3" t="s">
        <v>56</v>
      </c>
      <c r="AA287" s="3" t="s">
        <v>56</v>
      </c>
      <c r="AB287" s="3" t="s">
        <v>56</v>
      </c>
      <c r="AD287" s="5"/>
      <c r="AE287" s="5"/>
      <c r="AF287" s="5"/>
      <c r="AH287" s="3" t="s">
        <v>40</v>
      </c>
      <c r="AK287" s="5" t="s">
        <v>100</v>
      </c>
      <c r="AL287" s="5" t="s">
        <v>1658</v>
      </c>
    </row>
    <row r="288" ht="15.75" customHeight="1">
      <c r="A288" s="3">
        <v>1.18807041141E11</v>
      </c>
      <c r="B288" s="3">
        <v>4.59704856E8</v>
      </c>
      <c r="C288" s="4">
        <v>45711.32134259259</v>
      </c>
      <c r="D288" s="4">
        <v>45711.32373842593</v>
      </c>
      <c r="E288" s="3" t="s">
        <v>1659</v>
      </c>
      <c r="J288" s="3" t="s">
        <v>53</v>
      </c>
      <c r="K288" s="3" t="s">
        <v>45</v>
      </c>
      <c r="O288" s="3" t="s">
        <v>24</v>
      </c>
      <c r="P288" s="5" t="s">
        <v>1660</v>
      </c>
      <c r="Q288" s="3" t="s">
        <v>49</v>
      </c>
      <c r="R288" s="3" t="s">
        <v>48</v>
      </c>
      <c r="S288" s="3" t="s">
        <v>48</v>
      </c>
      <c r="T288" s="3" t="s">
        <v>48</v>
      </c>
      <c r="U288" s="3" t="s">
        <v>48</v>
      </c>
      <c r="V288" s="3" t="s">
        <v>48</v>
      </c>
      <c r="W288" s="3" t="s">
        <v>48</v>
      </c>
      <c r="X288" s="3" t="s">
        <v>56</v>
      </c>
      <c r="Y288" s="3" t="s">
        <v>56</v>
      </c>
      <c r="Z288" s="3" t="s">
        <v>56</v>
      </c>
      <c r="AA288" s="3" t="s">
        <v>56</v>
      </c>
      <c r="AB288" s="3" t="s">
        <v>56</v>
      </c>
      <c r="AD288" s="5" t="s">
        <v>1661</v>
      </c>
      <c r="AE288" s="5" t="s">
        <v>1662</v>
      </c>
      <c r="AF288" s="5" t="s">
        <v>87</v>
      </c>
      <c r="AK288" s="5" t="s">
        <v>1663</v>
      </c>
      <c r="AL288" s="5"/>
    </row>
    <row r="289" ht="15.75" customHeight="1">
      <c r="A289" s="3">
        <v>1.1880703951E11</v>
      </c>
      <c r="B289" s="3">
        <v>4.59704856E8</v>
      </c>
      <c r="C289" s="4">
        <v>45711.31070601852</v>
      </c>
      <c r="D289" s="4">
        <v>45711.31980324074</v>
      </c>
      <c r="E289" s="3" t="s">
        <v>1664</v>
      </c>
      <c r="J289" s="3" t="s">
        <v>53</v>
      </c>
      <c r="K289" s="3" t="s">
        <v>54</v>
      </c>
      <c r="L289" s="3" t="s">
        <v>21</v>
      </c>
      <c r="P289" s="5" t="s">
        <v>1665</v>
      </c>
      <c r="Q289" s="3" t="s">
        <v>56</v>
      </c>
      <c r="R289" s="3" t="s">
        <v>48</v>
      </c>
      <c r="S289" s="3" t="s">
        <v>48</v>
      </c>
      <c r="T289" s="3" t="s">
        <v>56</v>
      </c>
      <c r="U289" s="3" t="s">
        <v>48</v>
      </c>
      <c r="V289" s="3" t="s">
        <v>48</v>
      </c>
      <c r="W289" s="3" t="s">
        <v>48</v>
      </c>
      <c r="X289" s="3" t="s">
        <v>56</v>
      </c>
      <c r="Y289" s="3" t="s">
        <v>56</v>
      </c>
      <c r="Z289" s="3" t="s">
        <v>56</v>
      </c>
      <c r="AA289" s="3" t="s">
        <v>56</v>
      </c>
      <c r="AB289" s="3" t="s">
        <v>56</v>
      </c>
      <c r="AC289" s="3" t="s">
        <v>1666</v>
      </c>
      <c r="AD289" s="5" t="s">
        <v>1667</v>
      </c>
      <c r="AE289" s="5" t="s">
        <v>1668</v>
      </c>
      <c r="AF289" s="5" t="s">
        <v>1669</v>
      </c>
      <c r="AJ289" s="3" t="s">
        <v>1670</v>
      </c>
      <c r="AK289" s="5" t="s">
        <v>1671</v>
      </c>
      <c r="AL289" s="5" t="s">
        <v>1672</v>
      </c>
    </row>
    <row r="290" ht="15.75" customHeight="1">
      <c r="A290" s="3">
        <v>1.18807039454E11</v>
      </c>
      <c r="B290" s="3">
        <v>4.59704856E8</v>
      </c>
      <c r="C290" s="4">
        <v>45711.316724537035</v>
      </c>
      <c r="D290" s="4">
        <v>45711.3196875</v>
      </c>
      <c r="E290" s="3" t="s">
        <v>1673</v>
      </c>
      <c r="J290" s="3" t="s">
        <v>130</v>
      </c>
      <c r="K290" s="3" t="s">
        <v>45</v>
      </c>
      <c r="L290" s="3" t="s">
        <v>21</v>
      </c>
      <c r="P290" s="5" t="s">
        <v>1674</v>
      </c>
      <c r="Q290" s="3" t="s">
        <v>47</v>
      </c>
      <c r="R290" s="3" t="s">
        <v>48</v>
      </c>
      <c r="S290" s="3" t="s">
        <v>49</v>
      </c>
      <c r="T290" s="3" t="s">
        <v>56</v>
      </c>
      <c r="U290" s="3" t="s">
        <v>48</v>
      </c>
      <c r="V290" s="3" t="s">
        <v>48</v>
      </c>
      <c r="W290" s="3" t="s">
        <v>48</v>
      </c>
      <c r="X290" s="3" t="s">
        <v>56</v>
      </c>
      <c r="Y290" s="3" t="s">
        <v>56</v>
      </c>
      <c r="Z290" s="3" t="s">
        <v>56</v>
      </c>
      <c r="AA290" s="3" t="s">
        <v>56</v>
      </c>
      <c r="AB290" s="3" t="s">
        <v>56</v>
      </c>
      <c r="AC290" s="3" t="s">
        <v>1675</v>
      </c>
      <c r="AD290" s="5" t="s">
        <v>1676</v>
      </c>
      <c r="AE290" s="5" t="s">
        <v>1677</v>
      </c>
      <c r="AF290" s="5">
        <v>41.0</v>
      </c>
      <c r="AH290" s="3" t="s">
        <v>40</v>
      </c>
      <c r="AK290" s="5"/>
      <c r="AL290" s="5"/>
    </row>
    <row r="291" ht="15.75" customHeight="1">
      <c r="A291" s="3">
        <v>1.18807037957E11</v>
      </c>
      <c r="B291" s="3">
        <v>4.59704856E8</v>
      </c>
      <c r="C291" s="4">
        <v>45711.31302083333</v>
      </c>
      <c r="D291" s="4">
        <v>45711.31600694444</v>
      </c>
      <c r="E291" s="3" t="s">
        <v>1678</v>
      </c>
      <c r="J291" s="3" t="s">
        <v>53</v>
      </c>
      <c r="K291" s="3" t="s">
        <v>69</v>
      </c>
      <c r="L291" s="3" t="s">
        <v>21</v>
      </c>
      <c r="P291" s="5" t="s">
        <v>1679</v>
      </c>
      <c r="Q291" s="3" t="s">
        <v>56</v>
      </c>
      <c r="R291" s="3" t="s">
        <v>49</v>
      </c>
      <c r="S291" s="3" t="s">
        <v>56</v>
      </c>
      <c r="T291" s="3" t="s">
        <v>56</v>
      </c>
      <c r="U291" s="3" t="s">
        <v>49</v>
      </c>
      <c r="V291" s="3" t="s">
        <v>49</v>
      </c>
      <c r="W291" s="3" t="s">
        <v>56</v>
      </c>
      <c r="X291" s="3" t="s">
        <v>56</v>
      </c>
      <c r="Y291" s="3" t="s">
        <v>56</v>
      </c>
      <c r="Z291" s="3" t="s">
        <v>56</v>
      </c>
      <c r="AA291" s="3" t="s">
        <v>56</v>
      </c>
      <c r="AB291" s="3" t="s">
        <v>56</v>
      </c>
      <c r="AD291" s="5" t="s">
        <v>1680</v>
      </c>
      <c r="AE291" s="5" t="s">
        <v>1681</v>
      </c>
      <c r="AF291" s="5" t="s">
        <v>1682</v>
      </c>
      <c r="AG291" s="3" t="s">
        <v>39</v>
      </c>
      <c r="AH291" s="3" t="s">
        <v>40</v>
      </c>
      <c r="AK291" s="5" t="s">
        <v>1683</v>
      </c>
      <c r="AL291" s="5" t="s">
        <v>1684</v>
      </c>
    </row>
    <row r="292" ht="15.75" customHeight="1">
      <c r="A292" s="3">
        <v>1.18807037946E11</v>
      </c>
      <c r="B292" s="3">
        <v>4.59704856E8</v>
      </c>
      <c r="C292" s="4">
        <v>45711.30069444444</v>
      </c>
      <c r="D292" s="4">
        <v>45711.315983796296</v>
      </c>
      <c r="E292" s="3" t="s">
        <v>1685</v>
      </c>
      <c r="J292" s="3" t="s">
        <v>53</v>
      </c>
      <c r="K292" s="3" t="s">
        <v>45</v>
      </c>
      <c r="N292" s="3" t="s">
        <v>23</v>
      </c>
      <c r="P292" s="5" t="s">
        <v>1686</v>
      </c>
      <c r="Q292" s="3" t="s">
        <v>56</v>
      </c>
      <c r="R292" s="3" t="s">
        <v>48</v>
      </c>
      <c r="S292" s="3" t="s">
        <v>48</v>
      </c>
      <c r="T292" s="3" t="s">
        <v>56</v>
      </c>
      <c r="U292" s="3" t="s">
        <v>48</v>
      </c>
      <c r="V292" s="3" t="s">
        <v>48</v>
      </c>
      <c r="W292" s="3" t="s">
        <v>56</v>
      </c>
      <c r="X292" s="3" t="s">
        <v>56</v>
      </c>
      <c r="Y292" s="3" t="s">
        <v>56</v>
      </c>
      <c r="Z292" s="3" t="s">
        <v>56</v>
      </c>
      <c r="AA292" s="3" t="s">
        <v>56</v>
      </c>
      <c r="AB292" s="3" t="s">
        <v>49</v>
      </c>
      <c r="AD292" s="5" t="s">
        <v>1687</v>
      </c>
      <c r="AE292" s="5" t="s">
        <v>1688</v>
      </c>
      <c r="AF292" s="5" t="s">
        <v>1689</v>
      </c>
      <c r="AG292" s="3" t="s">
        <v>39</v>
      </c>
      <c r="AH292" s="3" t="s">
        <v>40</v>
      </c>
      <c r="AI292" s="3" t="s">
        <v>41</v>
      </c>
      <c r="AJ292" s="3" t="s">
        <v>1690</v>
      </c>
      <c r="AK292" s="5" t="s">
        <v>1691</v>
      </c>
      <c r="AL292" s="5" t="s">
        <v>1692</v>
      </c>
    </row>
    <row r="293" ht="15.75" customHeight="1">
      <c r="A293" s="3">
        <v>1.18807037691E11</v>
      </c>
      <c r="B293" s="3">
        <v>4.59704856E8</v>
      </c>
      <c r="C293" s="4">
        <v>45711.309745370374</v>
      </c>
      <c r="D293" s="4">
        <v>45711.31533564815</v>
      </c>
      <c r="E293" s="3" t="s">
        <v>1693</v>
      </c>
      <c r="J293" s="3" t="s">
        <v>130</v>
      </c>
      <c r="K293" s="3" t="s">
        <v>54</v>
      </c>
      <c r="M293" s="3" t="s">
        <v>22</v>
      </c>
      <c r="P293" s="5"/>
      <c r="Q293" s="3" t="s">
        <v>47</v>
      </c>
      <c r="R293" s="3" t="s">
        <v>49</v>
      </c>
      <c r="S293" s="3" t="s">
        <v>48</v>
      </c>
      <c r="T293" s="3" t="s">
        <v>56</v>
      </c>
      <c r="U293" s="3" t="s">
        <v>48</v>
      </c>
      <c r="V293" s="3" t="s">
        <v>48</v>
      </c>
      <c r="W293" s="3" t="s">
        <v>49</v>
      </c>
      <c r="X293" s="3" t="s">
        <v>56</v>
      </c>
      <c r="Y293" s="3" t="s">
        <v>56</v>
      </c>
      <c r="Z293" s="3" t="s">
        <v>48</v>
      </c>
      <c r="AA293" s="3" t="s">
        <v>56</v>
      </c>
      <c r="AB293" s="3" t="s">
        <v>56</v>
      </c>
      <c r="AC293" s="3" t="s">
        <v>1694</v>
      </c>
      <c r="AD293" s="5" t="s">
        <v>1695</v>
      </c>
      <c r="AE293" s="5" t="s">
        <v>1696</v>
      </c>
      <c r="AF293" s="5"/>
      <c r="AK293" s="5" t="s">
        <v>1697</v>
      </c>
      <c r="AL293" s="5"/>
    </row>
    <row r="294" ht="15.75" customHeight="1">
      <c r="A294" s="3">
        <v>1.18807033562E11</v>
      </c>
      <c r="B294" s="3">
        <v>4.59704856E8</v>
      </c>
      <c r="C294" s="4">
        <v>45711.29168981482</v>
      </c>
      <c r="D294" s="4">
        <v>45711.30684027778</v>
      </c>
      <c r="E294" s="3" t="s">
        <v>1698</v>
      </c>
      <c r="J294" s="3" t="s">
        <v>53</v>
      </c>
      <c r="K294" s="3" t="s">
        <v>248</v>
      </c>
      <c r="L294" s="3" t="s">
        <v>21</v>
      </c>
      <c r="P294" s="5" t="s">
        <v>1699</v>
      </c>
      <c r="Q294" s="3" t="s">
        <v>48</v>
      </c>
      <c r="S294" s="3" t="s">
        <v>56</v>
      </c>
      <c r="T294" s="3" t="s">
        <v>56</v>
      </c>
      <c r="U294" s="3" t="s">
        <v>56</v>
      </c>
      <c r="V294" s="3" t="s">
        <v>56</v>
      </c>
      <c r="W294" s="3" t="s">
        <v>48</v>
      </c>
      <c r="X294" s="3" t="s">
        <v>56</v>
      </c>
      <c r="Y294" s="3" t="s">
        <v>56</v>
      </c>
      <c r="Z294" s="3" t="s">
        <v>56</v>
      </c>
      <c r="AA294" s="3" t="s">
        <v>48</v>
      </c>
      <c r="AB294" s="3" t="s">
        <v>56</v>
      </c>
      <c r="AC294" s="3" t="s">
        <v>1700</v>
      </c>
      <c r="AD294" s="5" t="s">
        <v>1701</v>
      </c>
      <c r="AE294" s="5" t="s">
        <v>1702</v>
      </c>
      <c r="AF294" s="5" t="s">
        <v>1703</v>
      </c>
      <c r="AJ294" s="3" t="s">
        <v>264</v>
      </c>
      <c r="AK294" s="5" t="s">
        <v>1704</v>
      </c>
      <c r="AL294" s="5" t="s">
        <v>87</v>
      </c>
    </row>
    <row r="295" ht="15.75" customHeight="1">
      <c r="A295" s="3">
        <v>1.18807033498E11</v>
      </c>
      <c r="B295" s="3">
        <v>4.59704856E8</v>
      </c>
      <c r="C295" s="4">
        <v>45711.30436342592</v>
      </c>
      <c r="D295" s="4">
        <v>45711.30673611111</v>
      </c>
      <c r="E295" s="3" t="s">
        <v>1705</v>
      </c>
      <c r="J295" s="3" t="s">
        <v>53</v>
      </c>
      <c r="K295" s="3" t="s">
        <v>54</v>
      </c>
      <c r="L295" s="3" t="s">
        <v>21</v>
      </c>
      <c r="P295" s="5" t="s">
        <v>1706</v>
      </c>
      <c r="Q295" s="3" t="s">
        <v>48</v>
      </c>
      <c r="R295" s="3" t="s">
        <v>48</v>
      </c>
      <c r="S295" s="3" t="s">
        <v>56</v>
      </c>
      <c r="T295" s="3" t="s">
        <v>56</v>
      </c>
      <c r="U295" s="3" t="s">
        <v>48</v>
      </c>
      <c r="V295" s="3" t="s">
        <v>48</v>
      </c>
      <c r="W295" s="3" t="s">
        <v>56</v>
      </c>
      <c r="X295" s="3" t="s">
        <v>56</v>
      </c>
      <c r="Y295" s="3" t="s">
        <v>56</v>
      </c>
      <c r="Z295" s="3" t="s">
        <v>56</v>
      </c>
      <c r="AA295" s="3" t="s">
        <v>56</v>
      </c>
      <c r="AB295" s="3" t="s">
        <v>56</v>
      </c>
      <c r="AD295" s="5" t="s">
        <v>1707</v>
      </c>
      <c r="AE295" s="5" t="s">
        <v>1708</v>
      </c>
      <c r="AF295" s="5" t="s">
        <v>1709</v>
      </c>
      <c r="AJ295" s="3" t="s">
        <v>155</v>
      </c>
      <c r="AK295" s="5" t="s">
        <v>1710</v>
      </c>
      <c r="AL295" s="5" t="s">
        <v>87</v>
      </c>
    </row>
    <row r="296" ht="15.75" customHeight="1">
      <c r="A296" s="3">
        <v>1.1880703285E11</v>
      </c>
      <c r="B296" s="3">
        <v>4.59704856E8</v>
      </c>
      <c r="C296" s="4">
        <v>45711.301770833335</v>
      </c>
      <c r="D296" s="4">
        <v>45711.305243055554</v>
      </c>
      <c r="E296" s="3" t="s">
        <v>1711</v>
      </c>
      <c r="J296" s="3" t="s">
        <v>53</v>
      </c>
      <c r="K296" s="3" t="s">
        <v>115</v>
      </c>
      <c r="L296" s="3" t="s">
        <v>21</v>
      </c>
      <c r="P296" s="5" t="s">
        <v>1712</v>
      </c>
      <c r="Q296" s="3" t="s">
        <v>48</v>
      </c>
      <c r="R296" s="3" t="s">
        <v>48</v>
      </c>
      <c r="S296" s="3" t="s">
        <v>56</v>
      </c>
      <c r="T296" s="3" t="s">
        <v>56</v>
      </c>
      <c r="U296" s="3" t="s">
        <v>48</v>
      </c>
      <c r="V296" s="3" t="s">
        <v>48</v>
      </c>
      <c r="W296" s="3" t="s">
        <v>56</v>
      </c>
      <c r="X296" s="3" t="s">
        <v>56</v>
      </c>
      <c r="Y296" s="3" t="s">
        <v>56</v>
      </c>
      <c r="Z296" s="3" t="s">
        <v>56</v>
      </c>
      <c r="AA296" s="3" t="s">
        <v>56</v>
      </c>
      <c r="AB296" s="3" t="s">
        <v>56</v>
      </c>
      <c r="AD296" s="5" t="s">
        <v>1713</v>
      </c>
      <c r="AE296" s="5" t="s">
        <v>1390</v>
      </c>
      <c r="AF296" s="5" t="s">
        <v>1714</v>
      </c>
      <c r="AK296" s="5" t="s">
        <v>1715</v>
      </c>
      <c r="AL296" s="5"/>
    </row>
    <row r="297" ht="15.75" customHeight="1">
      <c r="A297" s="3">
        <v>1.18807031933E11</v>
      </c>
      <c r="B297" s="3">
        <v>4.59704856E8</v>
      </c>
      <c r="C297" s="4">
        <v>45711.29461805556</v>
      </c>
      <c r="D297" s="4">
        <v>45711.303078703706</v>
      </c>
      <c r="E297" s="3" t="s">
        <v>1716</v>
      </c>
      <c r="J297" s="3" t="s">
        <v>130</v>
      </c>
      <c r="K297" s="3" t="s">
        <v>196</v>
      </c>
      <c r="L297" s="3" t="s">
        <v>21</v>
      </c>
      <c r="P297" s="5" t="s">
        <v>1717</v>
      </c>
      <c r="Q297" s="3" t="s">
        <v>49</v>
      </c>
      <c r="R297" s="3" t="s">
        <v>48</v>
      </c>
      <c r="S297" s="3" t="s">
        <v>49</v>
      </c>
      <c r="T297" s="3" t="s">
        <v>56</v>
      </c>
      <c r="U297" s="3" t="s">
        <v>56</v>
      </c>
      <c r="V297" s="3" t="s">
        <v>48</v>
      </c>
      <c r="W297" s="3" t="s">
        <v>56</v>
      </c>
      <c r="X297" s="3" t="s">
        <v>56</v>
      </c>
      <c r="Y297" s="3" t="s">
        <v>56</v>
      </c>
      <c r="Z297" s="3" t="s">
        <v>56</v>
      </c>
      <c r="AA297" s="3" t="s">
        <v>56</v>
      </c>
      <c r="AB297" s="3" t="s">
        <v>56</v>
      </c>
      <c r="AC297" s="3" t="s">
        <v>1718</v>
      </c>
      <c r="AD297" s="5" t="s">
        <v>1719</v>
      </c>
      <c r="AE297" s="5" t="s">
        <v>1720</v>
      </c>
      <c r="AF297" s="5" t="s">
        <v>1721</v>
      </c>
      <c r="AJ297" s="3" t="s">
        <v>410</v>
      </c>
      <c r="AK297" s="5" t="s">
        <v>1722</v>
      </c>
      <c r="AL297" s="5" t="s">
        <v>1723</v>
      </c>
    </row>
    <row r="298" ht="15.75" customHeight="1">
      <c r="A298" s="3">
        <v>1.188070311E11</v>
      </c>
      <c r="B298" s="3">
        <v>4.59704856E8</v>
      </c>
      <c r="C298" s="4">
        <v>45711.28892361111</v>
      </c>
      <c r="D298" s="4">
        <v>45711.30121527778</v>
      </c>
      <c r="E298" s="3" t="s">
        <v>1724</v>
      </c>
      <c r="J298" s="3" t="s">
        <v>130</v>
      </c>
      <c r="K298" s="3" t="s">
        <v>115</v>
      </c>
      <c r="L298" s="3" t="s">
        <v>21</v>
      </c>
      <c r="P298" s="5" t="s">
        <v>1725</v>
      </c>
      <c r="Q298" s="3" t="s">
        <v>56</v>
      </c>
      <c r="R298" s="3" t="s">
        <v>48</v>
      </c>
      <c r="S298" s="3" t="s">
        <v>56</v>
      </c>
      <c r="T298" s="3" t="s">
        <v>56</v>
      </c>
      <c r="U298" s="3" t="s">
        <v>48</v>
      </c>
      <c r="V298" s="3" t="s">
        <v>56</v>
      </c>
      <c r="W298" s="3" t="s">
        <v>56</v>
      </c>
      <c r="X298" s="3" t="s">
        <v>56</v>
      </c>
      <c r="Y298" s="3" t="s">
        <v>48</v>
      </c>
      <c r="Z298" s="3" t="s">
        <v>56</v>
      </c>
      <c r="AA298" s="3" t="s">
        <v>56</v>
      </c>
      <c r="AB298" s="3" t="s">
        <v>48</v>
      </c>
      <c r="AD298" s="5" t="s">
        <v>1726</v>
      </c>
      <c r="AE298" s="5" t="s">
        <v>1727</v>
      </c>
      <c r="AF298" s="5" t="s">
        <v>1728</v>
      </c>
      <c r="AK298" s="5" t="s">
        <v>1729</v>
      </c>
      <c r="AL298" s="5" t="s">
        <v>1730</v>
      </c>
    </row>
    <row r="299" ht="15.75" customHeight="1">
      <c r="A299" s="3">
        <v>1.18807028798E11</v>
      </c>
      <c r="B299" s="3">
        <v>4.59704856E8</v>
      </c>
      <c r="C299" s="4">
        <v>45711.286157407405</v>
      </c>
      <c r="D299" s="4">
        <v>45711.295694444445</v>
      </c>
      <c r="E299" s="3" t="s">
        <v>1731</v>
      </c>
      <c r="J299" s="3" t="s">
        <v>53</v>
      </c>
      <c r="K299" s="3" t="s">
        <v>45</v>
      </c>
      <c r="P299" s="5" t="s">
        <v>1732</v>
      </c>
      <c r="Q299" s="3" t="s">
        <v>48</v>
      </c>
      <c r="R299" s="3" t="s">
        <v>48</v>
      </c>
      <c r="S299" s="3" t="s">
        <v>48</v>
      </c>
      <c r="T299" s="3" t="s">
        <v>56</v>
      </c>
      <c r="U299" s="3" t="s">
        <v>48</v>
      </c>
      <c r="V299" s="3" t="s">
        <v>48</v>
      </c>
      <c r="W299" s="3" t="s">
        <v>48</v>
      </c>
      <c r="X299" s="3" t="s">
        <v>56</v>
      </c>
      <c r="Y299" s="3" t="s">
        <v>56</v>
      </c>
      <c r="Z299" s="3" t="s">
        <v>56</v>
      </c>
      <c r="AA299" s="3" t="s">
        <v>56</v>
      </c>
      <c r="AB299" s="3" t="s">
        <v>56</v>
      </c>
      <c r="AC299" s="3" t="s">
        <v>1733</v>
      </c>
      <c r="AD299" s="5" t="s">
        <v>1734</v>
      </c>
      <c r="AE299" s="5" t="s">
        <v>1735</v>
      </c>
      <c r="AF299" s="5" t="s">
        <v>1736</v>
      </c>
      <c r="AJ299" s="3" t="s">
        <v>1737</v>
      </c>
      <c r="AK299" s="5" t="s">
        <v>1738</v>
      </c>
      <c r="AL299" s="5" t="s">
        <v>1739</v>
      </c>
    </row>
    <row r="300" ht="15.75" customHeight="1">
      <c r="A300" s="3">
        <v>1.18807027034E11</v>
      </c>
      <c r="B300" s="3">
        <v>4.59704856E8</v>
      </c>
      <c r="C300" s="4">
        <v>45711.28296296296</v>
      </c>
      <c r="D300" s="4">
        <v>45711.29238425926</v>
      </c>
      <c r="E300" s="3" t="s">
        <v>1740</v>
      </c>
      <c r="J300" s="3" t="s">
        <v>130</v>
      </c>
      <c r="K300" s="3" t="s">
        <v>69</v>
      </c>
      <c r="M300" s="3" t="s">
        <v>22</v>
      </c>
      <c r="P300" s="5" t="s">
        <v>1741</v>
      </c>
      <c r="Q300" s="3" t="s">
        <v>56</v>
      </c>
      <c r="R300" s="3" t="s">
        <v>48</v>
      </c>
      <c r="S300" s="3" t="s">
        <v>56</v>
      </c>
      <c r="T300" s="3" t="s">
        <v>56</v>
      </c>
      <c r="U300" s="3" t="s">
        <v>56</v>
      </c>
      <c r="V300" s="3" t="s">
        <v>56</v>
      </c>
      <c r="W300" s="3" t="s">
        <v>56</v>
      </c>
      <c r="X300" s="3" t="s">
        <v>56</v>
      </c>
      <c r="Y300" s="3" t="s">
        <v>56</v>
      </c>
      <c r="Z300" s="3" t="s">
        <v>56</v>
      </c>
      <c r="AA300" s="3" t="s">
        <v>56</v>
      </c>
      <c r="AB300" s="3" t="s">
        <v>56</v>
      </c>
      <c r="AD300" s="5" t="s">
        <v>1742</v>
      </c>
      <c r="AE300" s="5" t="s">
        <v>1743</v>
      </c>
      <c r="AF300" s="5" t="s">
        <v>1744</v>
      </c>
      <c r="AK300" s="5" t="s">
        <v>1745</v>
      </c>
      <c r="AL300" s="5" t="s">
        <v>1746</v>
      </c>
    </row>
    <row r="301" ht="15.75" customHeight="1">
      <c r="A301" s="3">
        <v>1.18807023985E11</v>
      </c>
      <c r="B301" s="3">
        <v>4.59704856E8</v>
      </c>
      <c r="C301" s="4">
        <v>45711.28230324074</v>
      </c>
      <c r="D301" s="4">
        <v>45711.28444444444</v>
      </c>
      <c r="E301" s="3" t="s">
        <v>1747</v>
      </c>
      <c r="J301" s="3" t="s">
        <v>53</v>
      </c>
      <c r="K301" s="3" t="s">
        <v>45</v>
      </c>
      <c r="P301" s="5" t="s">
        <v>181</v>
      </c>
      <c r="Q301" s="3" t="s">
        <v>56</v>
      </c>
      <c r="R301" s="3" t="s">
        <v>47</v>
      </c>
      <c r="S301" s="3" t="s">
        <v>48</v>
      </c>
      <c r="T301" s="3" t="s">
        <v>56</v>
      </c>
      <c r="U301" s="3" t="s">
        <v>47</v>
      </c>
      <c r="V301" s="3" t="s">
        <v>48</v>
      </c>
      <c r="W301" s="3" t="s">
        <v>48</v>
      </c>
      <c r="X301" s="3" t="s">
        <v>56</v>
      </c>
      <c r="Y301" s="3" t="s">
        <v>49</v>
      </c>
      <c r="Z301" s="3" t="s">
        <v>56</v>
      </c>
      <c r="AA301" s="3" t="s">
        <v>56</v>
      </c>
      <c r="AB301" s="3" t="s">
        <v>56</v>
      </c>
      <c r="AD301" s="5"/>
      <c r="AE301" s="5" t="s">
        <v>1748</v>
      </c>
      <c r="AF301" s="5" t="s">
        <v>1749</v>
      </c>
      <c r="AG301" s="3" t="s">
        <v>39</v>
      </c>
      <c r="AJ301" s="3" t="s">
        <v>171</v>
      </c>
      <c r="AK301" s="5"/>
      <c r="AL301" s="5"/>
    </row>
    <row r="302" ht="15.75" customHeight="1">
      <c r="A302" s="3">
        <v>1.18807018099E11</v>
      </c>
      <c r="B302" s="3">
        <v>4.59704856E8</v>
      </c>
      <c r="C302" s="4">
        <v>45711.264340277776</v>
      </c>
      <c r="D302" s="4">
        <v>45711.26899305556</v>
      </c>
      <c r="E302" s="3" t="s">
        <v>1750</v>
      </c>
      <c r="J302" s="3" t="s">
        <v>130</v>
      </c>
      <c r="K302" s="3" t="s">
        <v>45</v>
      </c>
      <c r="M302" s="3" t="s">
        <v>22</v>
      </c>
      <c r="P302" s="5" t="s">
        <v>1751</v>
      </c>
      <c r="Q302" s="3" t="s">
        <v>56</v>
      </c>
      <c r="R302" s="3" t="s">
        <v>56</v>
      </c>
      <c r="S302" s="3" t="s">
        <v>56</v>
      </c>
      <c r="T302" s="3" t="s">
        <v>56</v>
      </c>
      <c r="U302" s="3" t="s">
        <v>56</v>
      </c>
      <c r="V302" s="3" t="s">
        <v>56</v>
      </c>
      <c r="W302" s="3" t="s">
        <v>56</v>
      </c>
      <c r="X302" s="3" t="s">
        <v>56</v>
      </c>
      <c r="Y302" s="3" t="s">
        <v>56</v>
      </c>
      <c r="Z302" s="3" t="s">
        <v>56</v>
      </c>
      <c r="AA302" s="3" t="s">
        <v>56</v>
      </c>
      <c r="AB302" s="3" t="s">
        <v>48</v>
      </c>
      <c r="AD302" s="5" t="s">
        <v>1752</v>
      </c>
      <c r="AE302" s="5" t="s">
        <v>1753</v>
      </c>
      <c r="AF302" s="5" t="s">
        <v>1754</v>
      </c>
      <c r="AJ302" s="3" t="s">
        <v>838</v>
      </c>
      <c r="AK302" s="5" t="s">
        <v>1755</v>
      </c>
      <c r="AL302" s="5" t="s">
        <v>1756</v>
      </c>
    </row>
    <row r="303" ht="15.75" customHeight="1">
      <c r="A303" s="3">
        <v>1.1880701738E11</v>
      </c>
      <c r="B303" s="3">
        <v>4.59704856E8</v>
      </c>
      <c r="C303" s="4">
        <v>45711.260659722226</v>
      </c>
      <c r="D303" s="4">
        <v>45711.26703703704</v>
      </c>
      <c r="E303" s="3" t="s">
        <v>1757</v>
      </c>
      <c r="J303" s="3" t="s">
        <v>53</v>
      </c>
      <c r="K303" s="3" t="s">
        <v>115</v>
      </c>
      <c r="L303" s="3" t="s">
        <v>21</v>
      </c>
      <c r="P303" s="5" t="s">
        <v>1758</v>
      </c>
      <c r="Q303" s="3" t="s">
        <v>56</v>
      </c>
      <c r="R303" s="3" t="s">
        <v>56</v>
      </c>
      <c r="S303" s="3" t="s">
        <v>56</v>
      </c>
      <c r="T303" s="3" t="s">
        <v>56</v>
      </c>
      <c r="U303" s="3" t="s">
        <v>56</v>
      </c>
      <c r="V303" s="3" t="s">
        <v>56</v>
      </c>
      <c r="W303" s="3" t="s">
        <v>56</v>
      </c>
      <c r="X303" s="3" t="s">
        <v>56</v>
      </c>
      <c r="Y303" s="3" t="s">
        <v>56</v>
      </c>
      <c r="Z303" s="3" t="s">
        <v>56</v>
      </c>
      <c r="AA303" s="3" t="s">
        <v>56</v>
      </c>
      <c r="AB303" s="3" t="s">
        <v>48</v>
      </c>
      <c r="AD303" s="5" t="s">
        <v>1759</v>
      </c>
      <c r="AE303" s="5" t="s">
        <v>1760</v>
      </c>
      <c r="AF303" s="5" t="s">
        <v>1761</v>
      </c>
      <c r="AJ303" s="3" t="s">
        <v>1762</v>
      </c>
      <c r="AK303" s="5" t="s">
        <v>1763</v>
      </c>
      <c r="AL303" s="5" t="s">
        <v>1764</v>
      </c>
    </row>
    <row r="304" ht="15.75" customHeight="1">
      <c r="A304" s="3">
        <v>1.18807012208E11</v>
      </c>
      <c r="B304" s="3">
        <v>4.59704856E8</v>
      </c>
      <c r="C304" s="4">
        <v>45711.23994212963</v>
      </c>
      <c r="D304" s="4">
        <v>45711.252916666665</v>
      </c>
      <c r="E304" s="3" t="s">
        <v>1765</v>
      </c>
      <c r="J304" s="3" t="s">
        <v>53</v>
      </c>
      <c r="K304" s="3" t="s">
        <v>54</v>
      </c>
      <c r="N304" s="3" t="s">
        <v>23</v>
      </c>
      <c r="P304" s="5" t="s">
        <v>1766</v>
      </c>
      <c r="Q304" s="3" t="s">
        <v>49</v>
      </c>
      <c r="R304" s="3" t="s">
        <v>49</v>
      </c>
      <c r="S304" s="3" t="s">
        <v>56</v>
      </c>
      <c r="T304" s="3" t="s">
        <v>56</v>
      </c>
      <c r="U304" s="3" t="s">
        <v>49</v>
      </c>
      <c r="V304" s="3" t="s">
        <v>56</v>
      </c>
      <c r="W304" s="3" t="s">
        <v>56</v>
      </c>
      <c r="X304" s="3" t="s">
        <v>56</v>
      </c>
      <c r="Y304" s="3" t="s">
        <v>56</v>
      </c>
      <c r="Z304" s="3" t="s">
        <v>56</v>
      </c>
      <c r="AA304" s="3" t="s">
        <v>56</v>
      </c>
      <c r="AB304" s="3" t="s">
        <v>48</v>
      </c>
      <c r="AC304" s="3" t="s">
        <v>1767</v>
      </c>
      <c r="AD304" s="5" t="s">
        <v>1768</v>
      </c>
      <c r="AE304" s="5" t="s">
        <v>1769</v>
      </c>
      <c r="AF304" s="5" t="s">
        <v>1770</v>
      </c>
      <c r="AJ304" s="3" t="s">
        <v>1771</v>
      </c>
      <c r="AK304" s="5" t="s">
        <v>1772</v>
      </c>
      <c r="AL304" s="5" t="s">
        <v>1773</v>
      </c>
    </row>
    <row r="305" ht="15.75" customHeight="1">
      <c r="A305" s="3">
        <v>1.18806992307E11</v>
      </c>
      <c r="B305" s="3">
        <v>4.59704856E8</v>
      </c>
      <c r="C305" s="4">
        <v>45711.19215277778</v>
      </c>
      <c r="D305" s="4">
        <v>45711.197743055556</v>
      </c>
      <c r="E305" s="3" t="s">
        <v>1774</v>
      </c>
      <c r="J305" s="3" t="s">
        <v>53</v>
      </c>
      <c r="K305" s="3" t="s">
        <v>115</v>
      </c>
      <c r="L305" s="3" t="s">
        <v>21</v>
      </c>
      <c r="P305" s="5" t="s">
        <v>1775</v>
      </c>
      <c r="Q305" s="3" t="s">
        <v>47</v>
      </c>
      <c r="R305" s="3" t="s">
        <v>49</v>
      </c>
      <c r="S305" s="3" t="s">
        <v>49</v>
      </c>
      <c r="T305" s="3" t="s">
        <v>56</v>
      </c>
      <c r="U305" s="3" t="s">
        <v>49</v>
      </c>
      <c r="V305" s="3" t="s">
        <v>48</v>
      </c>
      <c r="W305" s="3" t="s">
        <v>47</v>
      </c>
      <c r="X305" s="3" t="s">
        <v>56</v>
      </c>
      <c r="Y305" s="3" t="s">
        <v>48</v>
      </c>
      <c r="Z305" s="3" t="s">
        <v>56</v>
      </c>
      <c r="AA305" s="3" t="s">
        <v>56</v>
      </c>
      <c r="AB305" s="3" t="s">
        <v>56</v>
      </c>
      <c r="AC305" s="3" t="s">
        <v>1776</v>
      </c>
      <c r="AD305" s="5" t="s">
        <v>1777</v>
      </c>
      <c r="AE305" s="5" t="s">
        <v>1778</v>
      </c>
      <c r="AF305" s="5"/>
      <c r="AK305" s="5"/>
      <c r="AL305" s="5"/>
    </row>
    <row r="306" ht="15.75" customHeight="1">
      <c r="A306" s="3">
        <v>1.18806978281E11</v>
      </c>
      <c r="B306" s="3">
        <v>4.59704856E8</v>
      </c>
      <c r="C306" s="4">
        <v>45711.15806712963</v>
      </c>
      <c r="D306" s="4">
        <v>45711.1625</v>
      </c>
      <c r="E306" s="3" t="s">
        <v>1779</v>
      </c>
      <c r="J306" s="3" t="s">
        <v>53</v>
      </c>
      <c r="K306" s="3" t="s">
        <v>54</v>
      </c>
      <c r="O306" s="3" t="s">
        <v>24</v>
      </c>
      <c r="P306" s="5" t="s">
        <v>181</v>
      </c>
      <c r="Q306" s="3" t="s">
        <v>56</v>
      </c>
      <c r="R306" s="3" t="s">
        <v>48</v>
      </c>
      <c r="S306" s="3" t="s">
        <v>56</v>
      </c>
      <c r="T306" s="3" t="s">
        <v>56</v>
      </c>
      <c r="U306" s="3" t="s">
        <v>48</v>
      </c>
      <c r="V306" s="3" t="s">
        <v>48</v>
      </c>
      <c r="W306" s="3" t="s">
        <v>48</v>
      </c>
      <c r="X306" s="3" t="s">
        <v>56</v>
      </c>
      <c r="Y306" s="3" t="s">
        <v>56</v>
      </c>
      <c r="Z306" s="3" t="s">
        <v>56</v>
      </c>
      <c r="AA306" s="3" t="s">
        <v>56</v>
      </c>
      <c r="AB306" s="3" t="s">
        <v>56</v>
      </c>
      <c r="AD306" s="5" t="s">
        <v>1780</v>
      </c>
      <c r="AE306" s="5" t="s">
        <v>1781</v>
      </c>
      <c r="AF306" s="5" t="s">
        <v>1479</v>
      </c>
      <c r="AK306" s="5" t="s">
        <v>87</v>
      </c>
      <c r="AL306" s="5" t="s">
        <v>1782</v>
      </c>
    </row>
    <row r="307" ht="15.75" customHeight="1">
      <c r="A307" s="3">
        <v>1.18806931413E11</v>
      </c>
      <c r="B307" s="3">
        <v>4.59704856E8</v>
      </c>
      <c r="C307" s="4">
        <v>45711.05334490741</v>
      </c>
      <c r="D307" s="4">
        <v>45711.05677083333</v>
      </c>
      <c r="E307" s="3" t="s">
        <v>1783</v>
      </c>
      <c r="J307" s="3" t="s">
        <v>53</v>
      </c>
      <c r="K307" s="3" t="s">
        <v>54</v>
      </c>
      <c r="L307" s="3" t="s">
        <v>21</v>
      </c>
      <c r="P307" s="5" t="s">
        <v>1784</v>
      </c>
      <c r="Q307" s="3" t="s">
        <v>49</v>
      </c>
      <c r="R307" s="3" t="s">
        <v>49</v>
      </c>
      <c r="S307" s="3" t="s">
        <v>49</v>
      </c>
      <c r="T307" s="3" t="s">
        <v>56</v>
      </c>
      <c r="U307" s="3" t="s">
        <v>48</v>
      </c>
      <c r="V307" s="3" t="s">
        <v>48</v>
      </c>
      <c r="W307" s="3" t="s">
        <v>49</v>
      </c>
      <c r="X307" s="3" t="s">
        <v>56</v>
      </c>
      <c r="Y307" s="3" t="s">
        <v>56</v>
      </c>
      <c r="Z307" s="3" t="s">
        <v>56</v>
      </c>
      <c r="AA307" s="3" t="s">
        <v>56</v>
      </c>
      <c r="AB307" s="3" t="s">
        <v>48</v>
      </c>
      <c r="AD307" s="5" t="s">
        <v>1785</v>
      </c>
      <c r="AE307" s="5" t="s">
        <v>1786</v>
      </c>
      <c r="AF307" s="5" t="s">
        <v>1787</v>
      </c>
      <c r="AJ307" s="3" t="s">
        <v>1788</v>
      </c>
      <c r="AK307" s="5" t="s">
        <v>1789</v>
      </c>
      <c r="AL307" s="5" t="s">
        <v>1790</v>
      </c>
    </row>
    <row r="308" ht="15.75" customHeight="1">
      <c r="A308" s="3">
        <v>1.18806921299E11</v>
      </c>
      <c r="B308" s="3">
        <v>4.59704856E8</v>
      </c>
      <c r="C308" s="4">
        <v>45711.03228009259</v>
      </c>
      <c r="D308" s="4">
        <v>45711.03988425926</v>
      </c>
      <c r="E308" s="3" t="s">
        <v>1791</v>
      </c>
      <c r="J308" s="3" t="s">
        <v>130</v>
      </c>
      <c r="K308" s="3" t="s">
        <v>45</v>
      </c>
      <c r="M308" s="3" t="s">
        <v>22</v>
      </c>
      <c r="P308" s="5" t="s">
        <v>1792</v>
      </c>
      <c r="Q308" s="3" t="s">
        <v>49</v>
      </c>
      <c r="R308" s="3" t="s">
        <v>48</v>
      </c>
      <c r="S308" s="3" t="s">
        <v>49</v>
      </c>
      <c r="T308" s="3" t="s">
        <v>56</v>
      </c>
      <c r="U308" s="3" t="s">
        <v>49</v>
      </c>
      <c r="V308" s="3" t="s">
        <v>49</v>
      </c>
      <c r="W308" s="3" t="s">
        <v>56</v>
      </c>
      <c r="X308" s="3" t="s">
        <v>49</v>
      </c>
      <c r="Y308" s="3" t="s">
        <v>48</v>
      </c>
      <c r="Z308" s="3" t="s">
        <v>56</v>
      </c>
      <c r="AA308" s="3" t="s">
        <v>49</v>
      </c>
      <c r="AB308" s="3" t="s">
        <v>48</v>
      </c>
      <c r="AD308" s="5" t="s">
        <v>1793</v>
      </c>
      <c r="AE308" s="5" t="s">
        <v>1794</v>
      </c>
      <c r="AF308" s="5" t="s">
        <v>1795</v>
      </c>
      <c r="AK308" s="5" t="s">
        <v>1796</v>
      </c>
      <c r="AL308" s="5"/>
    </row>
    <row r="309" ht="15.75" customHeight="1">
      <c r="A309" s="3">
        <v>1.18806907808E11</v>
      </c>
      <c r="B309" s="3">
        <v>4.59704856E8</v>
      </c>
      <c r="C309" s="4">
        <v>45710.99539351852</v>
      </c>
      <c r="D309" s="4">
        <v>45710.99922453704</v>
      </c>
      <c r="E309" s="3" t="s">
        <v>1797</v>
      </c>
      <c r="J309" s="3" t="s">
        <v>130</v>
      </c>
      <c r="K309" s="3" t="s">
        <v>54</v>
      </c>
      <c r="M309" s="3" t="s">
        <v>22</v>
      </c>
      <c r="N309" s="3" t="s">
        <v>23</v>
      </c>
      <c r="P309" s="5" t="s">
        <v>1798</v>
      </c>
      <c r="Q309" s="3" t="s">
        <v>48</v>
      </c>
      <c r="R309" s="3" t="s">
        <v>48</v>
      </c>
      <c r="S309" s="3" t="s">
        <v>56</v>
      </c>
      <c r="T309" s="3" t="s">
        <v>56</v>
      </c>
      <c r="U309" s="3" t="s">
        <v>48</v>
      </c>
      <c r="V309" s="3" t="s">
        <v>56</v>
      </c>
      <c r="W309" s="3" t="s">
        <v>56</v>
      </c>
      <c r="X309" s="3" t="s">
        <v>56</v>
      </c>
      <c r="Y309" s="3" t="s">
        <v>56</v>
      </c>
      <c r="Z309" s="3" t="s">
        <v>56</v>
      </c>
      <c r="AA309" s="3" t="s">
        <v>56</v>
      </c>
      <c r="AB309" s="3" t="s">
        <v>56</v>
      </c>
      <c r="AD309" s="5" t="s">
        <v>1799</v>
      </c>
      <c r="AE309" s="5" t="s">
        <v>1800</v>
      </c>
      <c r="AF309" s="5" t="s">
        <v>412</v>
      </c>
      <c r="AK309" s="5" t="s">
        <v>87</v>
      </c>
      <c r="AL309" s="5"/>
    </row>
    <row r="310" ht="15.75" customHeight="1">
      <c r="A310" s="3">
        <v>1.1880690591E11</v>
      </c>
      <c r="B310" s="3">
        <v>4.59704856E8</v>
      </c>
      <c r="C310" s="4">
        <v>45710.960497685184</v>
      </c>
      <c r="D310" s="4">
        <v>45710.99082175926</v>
      </c>
      <c r="E310" s="3" t="s">
        <v>1801</v>
      </c>
      <c r="J310" s="3" t="s">
        <v>44</v>
      </c>
      <c r="K310" s="3" t="s">
        <v>54</v>
      </c>
      <c r="P310" s="5" t="s">
        <v>1802</v>
      </c>
      <c r="Q310" s="3" t="s">
        <v>56</v>
      </c>
      <c r="R310" s="3" t="s">
        <v>48</v>
      </c>
      <c r="S310" s="3" t="s">
        <v>48</v>
      </c>
      <c r="T310" s="3" t="s">
        <v>56</v>
      </c>
      <c r="U310" s="3" t="s">
        <v>56</v>
      </c>
      <c r="V310" s="3" t="s">
        <v>56</v>
      </c>
      <c r="W310" s="3" t="s">
        <v>56</v>
      </c>
      <c r="X310" s="3" t="s">
        <v>56</v>
      </c>
      <c r="Y310" s="3" t="s">
        <v>56</v>
      </c>
      <c r="Z310" s="3" t="s">
        <v>56</v>
      </c>
      <c r="AA310" s="3" t="s">
        <v>48</v>
      </c>
      <c r="AB310" s="3" t="s">
        <v>56</v>
      </c>
      <c r="AD310" s="5" t="s">
        <v>1803</v>
      </c>
      <c r="AE310" s="5" t="s">
        <v>1804</v>
      </c>
      <c r="AF310" s="5" t="s">
        <v>1805</v>
      </c>
      <c r="AJ310" s="3" t="s">
        <v>1806</v>
      </c>
      <c r="AK310" s="5" t="s">
        <v>1807</v>
      </c>
      <c r="AL310" s="5" t="s">
        <v>1808</v>
      </c>
    </row>
    <row r="311" ht="15.75" customHeight="1">
      <c r="A311" s="3">
        <v>1.18806904934E11</v>
      </c>
      <c r="B311" s="3">
        <v>4.59704856E8</v>
      </c>
      <c r="C311" s="4">
        <v>45710.98092592593</v>
      </c>
      <c r="D311" s="4">
        <v>45710.98657407407</v>
      </c>
      <c r="E311" s="3" t="s">
        <v>1809</v>
      </c>
      <c r="J311" s="3" t="s">
        <v>53</v>
      </c>
      <c r="K311" s="3" t="s">
        <v>115</v>
      </c>
      <c r="P311" s="5" t="s">
        <v>1810</v>
      </c>
      <c r="Q311" s="3" t="s">
        <v>56</v>
      </c>
      <c r="R311" s="3" t="s">
        <v>48</v>
      </c>
      <c r="S311" s="3" t="s">
        <v>56</v>
      </c>
      <c r="T311" s="3" t="s">
        <v>56</v>
      </c>
      <c r="U311" s="3" t="s">
        <v>56</v>
      </c>
      <c r="V311" s="3" t="s">
        <v>48</v>
      </c>
      <c r="W311" s="3" t="s">
        <v>56</v>
      </c>
      <c r="X311" s="3" t="s">
        <v>56</v>
      </c>
      <c r="Y311" s="3" t="s">
        <v>56</v>
      </c>
      <c r="Z311" s="3" t="s">
        <v>56</v>
      </c>
      <c r="AA311" s="3" t="s">
        <v>56</v>
      </c>
      <c r="AB311" s="3" t="s">
        <v>56</v>
      </c>
      <c r="AD311" s="5" t="s">
        <v>1811</v>
      </c>
      <c r="AE311" s="5" t="s">
        <v>110</v>
      </c>
      <c r="AF311" s="5" t="s">
        <v>1812</v>
      </c>
      <c r="AJ311" s="3" t="s">
        <v>410</v>
      </c>
      <c r="AK311" s="5" t="s">
        <v>1813</v>
      </c>
      <c r="AL311" s="5"/>
    </row>
    <row r="312" ht="15.75" customHeight="1">
      <c r="A312" s="3">
        <v>1.18806904551E11</v>
      </c>
      <c r="B312" s="3">
        <v>4.59704856E8</v>
      </c>
      <c r="C312" s="4">
        <v>45710.97603009259</v>
      </c>
      <c r="D312" s="4">
        <v>45710.98489583333</v>
      </c>
      <c r="E312" s="3" t="s">
        <v>1814</v>
      </c>
      <c r="J312" s="3" t="s">
        <v>44</v>
      </c>
      <c r="K312" s="3" t="s">
        <v>69</v>
      </c>
      <c r="L312" s="3" t="s">
        <v>21</v>
      </c>
      <c r="M312" s="3" t="s">
        <v>22</v>
      </c>
      <c r="P312" s="5" t="s">
        <v>1815</v>
      </c>
      <c r="Q312" s="3" t="s">
        <v>56</v>
      </c>
      <c r="R312" s="3" t="s">
        <v>49</v>
      </c>
      <c r="S312" s="3" t="s">
        <v>47</v>
      </c>
      <c r="T312" s="3" t="s">
        <v>56</v>
      </c>
      <c r="U312" s="3" t="s">
        <v>47</v>
      </c>
      <c r="V312" s="3" t="s">
        <v>48</v>
      </c>
      <c r="W312" s="3" t="s">
        <v>48</v>
      </c>
      <c r="X312" s="3" t="s">
        <v>56</v>
      </c>
      <c r="Y312" s="3" t="s">
        <v>56</v>
      </c>
      <c r="Z312" s="3" t="s">
        <v>56</v>
      </c>
      <c r="AA312" s="3" t="s">
        <v>48</v>
      </c>
      <c r="AB312" s="3" t="s">
        <v>56</v>
      </c>
      <c r="AC312" s="3" t="s">
        <v>1816</v>
      </c>
      <c r="AD312" s="5" t="s">
        <v>1817</v>
      </c>
      <c r="AE312" s="5" t="s">
        <v>1818</v>
      </c>
      <c r="AF312" s="5" t="s">
        <v>1819</v>
      </c>
      <c r="AG312" s="3" t="s">
        <v>39</v>
      </c>
      <c r="AH312" s="3" t="s">
        <v>40</v>
      </c>
      <c r="AI312" s="3" t="s">
        <v>41</v>
      </c>
      <c r="AK312" s="5" t="s">
        <v>1820</v>
      </c>
      <c r="AL312" s="5"/>
    </row>
    <row r="313" ht="15.75" customHeight="1">
      <c r="A313" s="3">
        <v>1.18806904287E11</v>
      </c>
      <c r="B313" s="3">
        <v>4.59704856E8</v>
      </c>
      <c r="C313" s="4">
        <v>45710.97935185185</v>
      </c>
      <c r="D313" s="4">
        <v>45710.98368055555</v>
      </c>
      <c r="E313" s="3" t="s">
        <v>1821</v>
      </c>
      <c r="J313" s="3" t="s">
        <v>53</v>
      </c>
      <c r="K313" s="3" t="s">
        <v>69</v>
      </c>
      <c r="L313" s="3" t="s">
        <v>21</v>
      </c>
      <c r="M313" s="3" t="s">
        <v>22</v>
      </c>
      <c r="N313" s="3" t="s">
        <v>23</v>
      </c>
      <c r="P313" s="5" t="s">
        <v>1822</v>
      </c>
      <c r="Q313" s="3" t="s">
        <v>56</v>
      </c>
      <c r="R313" s="3" t="s">
        <v>49</v>
      </c>
      <c r="S313" s="3" t="s">
        <v>56</v>
      </c>
      <c r="T313" s="3" t="s">
        <v>56</v>
      </c>
      <c r="U313" s="3" t="s">
        <v>48</v>
      </c>
      <c r="V313" s="3" t="s">
        <v>48</v>
      </c>
      <c r="W313" s="3" t="s">
        <v>56</v>
      </c>
      <c r="X313" s="3" t="s">
        <v>56</v>
      </c>
      <c r="Y313" s="3" t="s">
        <v>56</v>
      </c>
      <c r="Z313" s="3" t="s">
        <v>56</v>
      </c>
      <c r="AA313" s="3" t="s">
        <v>56</v>
      </c>
      <c r="AB313" s="3" t="s">
        <v>56</v>
      </c>
      <c r="AD313" s="5" t="s">
        <v>1823</v>
      </c>
      <c r="AE313" s="5" t="s">
        <v>1824</v>
      </c>
      <c r="AF313" s="5"/>
      <c r="AG313" s="3" t="s">
        <v>39</v>
      </c>
      <c r="AI313" s="3" t="s">
        <v>41</v>
      </c>
      <c r="AK313" s="5" t="s">
        <v>1825</v>
      </c>
      <c r="AL313" s="5" t="s">
        <v>1826</v>
      </c>
    </row>
    <row r="314" ht="15.75" customHeight="1">
      <c r="A314" s="3">
        <v>1.18806902732E11</v>
      </c>
      <c r="B314" s="3">
        <v>4.59704856E8</v>
      </c>
      <c r="C314" s="4">
        <v>45710.97412037037</v>
      </c>
      <c r="D314" s="4">
        <v>45710.97818287037</v>
      </c>
      <c r="E314" s="3" t="s">
        <v>1827</v>
      </c>
      <c r="J314" s="3" t="s">
        <v>53</v>
      </c>
      <c r="K314" s="3" t="s">
        <v>54</v>
      </c>
      <c r="M314" s="3" t="s">
        <v>22</v>
      </c>
      <c r="O314" s="3" t="s">
        <v>24</v>
      </c>
      <c r="P314" s="5" t="s">
        <v>1828</v>
      </c>
      <c r="Q314" s="3" t="s">
        <v>56</v>
      </c>
      <c r="R314" s="3" t="s">
        <v>56</v>
      </c>
      <c r="S314" s="3" t="s">
        <v>48</v>
      </c>
      <c r="T314" s="3" t="s">
        <v>56</v>
      </c>
      <c r="U314" s="3" t="s">
        <v>56</v>
      </c>
      <c r="V314" s="3" t="s">
        <v>56</v>
      </c>
      <c r="W314" s="3" t="s">
        <v>48</v>
      </c>
      <c r="X314" s="3" t="s">
        <v>56</v>
      </c>
      <c r="Y314" s="3" t="s">
        <v>56</v>
      </c>
      <c r="Z314" s="3" t="s">
        <v>56</v>
      </c>
      <c r="AA314" s="3" t="s">
        <v>56</v>
      </c>
      <c r="AB314" s="3" t="s">
        <v>56</v>
      </c>
      <c r="AD314" s="5" t="s">
        <v>1829</v>
      </c>
      <c r="AE314" s="5" t="s">
        <v>1830</v>
      </c>
      <c r="AF314" s="5" t="s">
        <v>1831</v>
      </c>
      <c r="AK314" s="5" t="s">
        <v>1202</v>
      </c>
      <c r="AL314" s="5"/>
    </row>
    <row r="315" ht="15.75" customHeight="1">
      <c r="A315" s="3">
        <v>1.18806899671E11</v>
      </c>
      <c r="B315" s="3">
        <v>4.59704856E8</v>
      </c>
      <c r="C315" s="4">
        <v>45710.959872685184</v>
      </c>
      <c r="D315" s="4">
        <v>45710.96496527778</v>
      </c>
      <c r="E315" s="3" t="s">
        <v>1832</v>
      </c>
      <c r="J315" s="3" t="s">
        <v>53</v>
      </c>
      <c r="K315" s="3" t="s">
        <v>196</v>
      </c>
      <c r="P315" s="5" t="s">
        <v>1833</v>
      </c>
      <c r="Q315" s="3" t="s">
        <v>56</v>
      </c>
      <c r="R315" s="3" t="s">
        <v>48</v>
      </c>
      <c r="S315" s="3" t="s">
        <v>48</v>
      </c>
      <c r="T315" s="3" t="s">
        <v>56</v>
      </c>
      <c r="U315" s="3" t="s">
        <v>56</v>
      </c>
      <c r="V315" s="3" t="s">
        <v>56</v>
      </c>
      <c r="W315" s="3" t="s">
        <v>56</v>
      </c>
      <c r="X315" s="3" t="s">
        <v>56</v>
      </c>
      <c r="Y315" s="3" t="s">
        <v>56</v>
      </c>
      <c r="Z315" s="3" t="s">
        <v>56</v>
      </c>
      <c r="AA315" s="3" t="s">
        <v>56</v>
      </c>
      <c r="AB315" s="3" t="s">
        <v>56</v>
      </c>
      <c r="AD315" s="5" t="s">
        <v>1834</v>
      </c>
      <c r="AE315" s="5" t="s">
        <v>1835</v>
      </c>
      <c r="AF315" s="5" t="s">
        <v>1836</v>
      </c>
      <c r="AG315" s="3" t="s">
        <v>39</v>
      </c>
      <c r="AK315" s="5" t="s">
        <v>1837</v>
      </c>
      <c r="AL315" s="5" t="s">
        <v>1838</v>
      </c>
    </row>
    <row r="316" ht="15.75" customHeight="1">
      <c r="A316" s="3">
        <v>1.18806890948E11</v>
      </c>
      <c r="B316" s="3">
        <v>4.59704856E8</v>
      </c>
      <c r="C316" s="4">
        <v>45710.93173611111</v>
      </c>
      <c r="D316" s="4">
        <v>45710.93329861111</v>
      </c>
      <c r="E316" s="3" t="s">
        <v>1839</v>
      </c>
      <c r="J316" s="3" t="s">
        <v>53</v>
      </c>
      <c r="K316" s="3" t="s">
        <v>45</v>
      </c>
      <c r="N316" s="3" t="s">
        <v>23</v>
      </c>
      <c r="O316" s="3" t="s">
        <v>24</v>
      </c>
      <c r="P316" s="5" t="s">
        <v>1840</v>
      </c>
      <c r="Q316" s="3" t="s">
        <v>56</v>
      </c>
      <c r="R316" s="3" t="s">
        <v>49</v>
      </c>
      <c r="S316" s="3" t="s">
        <v>56</v>
      </c>
      <c r="T316" s="3" t="s">
        <v>56</v>
      </c>
      <c r="U316" s="3" t="s">
        <v>48</v>
      </c>
      <c r="V316" s="3" t="s">
        <v>48</v>
      </c>
      <c r="W316" s="3" t="s">
        <v>56</v>
      </c>
      <c r="X316" s="3" t="s">
        <v>56</v>
      </c>
      <c r="Y316" s="3" t="s">
        <v>56</v>
      </c>
      <c r="Z316" s="3" t="s">
        <v>56</v>
      </c>
      <c r="AA316" s="3" t="s">
        <v>56</v>
      </c>
      <c r="AB316" s="3" t="s">
        <v>48</v>
      </c>
      <c r="AD316" s="5" t="s">
        <v>1841</v>
      </c>
      <c r="AE316" s="5"/>
      <c r="AF316" s="5"/>
      <c r="AK316" s="5"/>
      <c r="AL316" s="5"/>
    </row>
    <row r="317" ht="15.75" customHeight="1">
      <c r="A317" s="3">
        <v>1.18806890748E11</v>
      </c>
      <c r="B317" s="3">
        <v>4.59704856E8</v>
      </c>
      <c r="C317" s="4">
        <v>45710.921111111114</v>
      </c>
      <c r="D317" s="4">
        <v>45710.93246527778</v>
      </c>
      <c r="E317" s="3" t="s">
        <v>1842</v>
      </c>
      <c r="J317" s="3" t="s">
        <v>53</v>
      </c>
      <c r="K317" s="3" t="s">
        <v>69</v>
      </c>
      <c r="L317" s="3" t="s">
        <v>21</v>
      </c>
      <c r="P317" s="5" t="s">
        <v>1843</v>
      </c>
      <c r="Q317" s="3" t="s">
        <v>49</v>
      </c>
      <c r="R317" s="3" t="s">
        <v>48</v>
      </c>
      <c r="S317" s="3" t="s">
        <v>49</v>
      </c>
      <c r="T317" s="3" t="s">
        <v>48</v>
      </c>
      <c r="U317" s="3" t="s">
        <v>48</v>
      </c>
      <c r="V317" s="3" t="s">
        <v>56</v>
      </c>
      <c r="W317" s="3" t="s">
        <v>48</v>
      </c>
      <c r="X317" s="3" t="s">
        <v>56</v>
      </c>
      <c r="Y317" s="3" t="s">
        <v>56</v>
      </c>
      <c r="Z317" s="3" t="s">
        <v>56</v>
      </c>
      <c r="AA317" s="3" t="s">
        <v>56</v>
      </c>
      <c r="AB317" s="3" t="s">
        <v>48</v>
      </c>
      <c r="AD317" s="5"/>
      <c r="AE317" s="5"/>
      <c r="AF317" s="5" t="s">
        <v>1844</v>
      </c>
      <c r="AK317" s="5" t="s">
        <v>1845</v>
      </c>
      <c r="AL317" s="5" t="s">
        <v>1846</v>
      </c>
    </row>
    <row r="318" ht="15.75" customHeight="1">
      <c r="A318" s="3">
        <v>1.188068894E11</v>
      </c>
      <c r="B318" s="3">
        <v>4.59704856E8</v>
      </c>
      <c r="C318" s="4">
        <v>45710.92366898148</v>
      </c>
      <c r="D318" s="4">
        <v>45710.92694444444</v>
      </c>
      <c r="E318" s="3" t="s">
        <v>1847</v>
      </c>
      <c r="J318" s="3" t="s">
        <v>123</v>
      </c>
      <c r="K318" s="3" t="s">
        <v>45</v>
      </c>
      <c r="L318" s="3" t="s">
        <v>21</v>
      </c>
      <c r="P318" s="5" t="s">
        <v>1848</v>
      </c>
      <c r="Q318" s="3" t="s">
        <v>49</v>
      </c>
      <c r="R318" s="3" t="s">
        <v>48</v>
      </c>
      <c r="S318" s="3" t="s">
        <v>49</v>
      </c>
      <c r="T318" s="3" t="s">
        <v>48</v>
      </c>
      <c r="U318" s="3" t="s">
        <v>48</v>
      </c>
      <c r="V318" s="3" t="s">
        <v>48</v>
      </c>
      <c r="W318" s="3" t="s">
        <v>48</v>
      </c>
      <c r="X318" s="3" t="s">
        <v>56</v>
      </c>
      <c r="Y318" s="3" t="s">
        <v>48</v>
      </c>
      <c r="Z318" s="3" t="s">
        <v>56</v>
      </c>
      <c r="AA318" s="3" t="s">
        <v>48</v>
      </c>
      <c r="AB318" s="3" t="s">
        <v>56</v>
      </c>
      <c r="AD318" s="5" t="s">
        <v>1849</v>
      </c>
      <c r="AE318" s="5" t="s">
        <v>1850</v>
      </c>
      <c r="AF318" s="5" t="s">
        <v>87</v>
      </c>
      <c r="AJ318" s="3" t="s">
        <v>1851</v>
      </c>
      <c r="AK318" s="5" t="s">
        <v>87</v>
      </c>
      <c r="AL318" s="5" t="s">
        <v>87</v>
      </c>
    </row>
    <row r="319" ht="15.75" customHeight="1">
      <c r="A319" s="3">
        <v>1.1880688891E11</v>
      </c>
      <c r="B319" s="3">
        <v>4.59704856E8</v>
      </c>
      <c r="C319" s="4">
        <v>45710.920486111114</v>
      </c>
      <c r="D319" s="4">
        <v>45710.924988425926</v>
      </c>
      <c r="E319" s="3" t="s">
        <v>1852</v>
      </c>
      <c r="J319" s="3" t="s">
        <v>130</v>
      </c>
      <c r="K319" s="3" t="s">
        <v>69</v>
      </c>
      <c r="L319" s="3" t="s">
        <v>21</v>
      </c>
      <c r="P319" s="5" t="s">
        <v>1853</v>
      </c>
      <c r="Q319" s="3" t="s">
        <v>56</v>
      </c>
      <c r="R319" s="3" t="s">
        <v>48</v>
      </c>
      <c r="S319" s="3" t="s">
        <v>56</v>
      </c>
      <c r="T319" s="3" t="s">
        <v>48</v>
      </c>
      <c r="U319" s="3" t="s">
        <v>48</v>
      </c>
      <c r="V319" s="3" t="s">
        <v>56</v>
      </c>
      <c r="W319" s="3" t="s">
        <v>48</v>
      </c>
      <c r="X319" s="3" t="s">
        <v>56</v>
      </c>
      <c r="Y319" s="3" t="s">
        <v>56</v>
      </c>
      <c r="Z319" s="3" t="s">
        <v>56</v>
      </c>
      <c r="AA319" s="3" t="s">
        <v>56</v>
      </c>
      <c r="AB319" s="3" t="s">
        <v>56</v>
      </c>
      <c r="AD319" s="5" t="s">
        <v>1854</v>
      </c>
      <c r="AE319" s="5" t="s">
        <v>1855</v>
      </c>
      <c r="AF319" s="5" t="s">
        <v>87</v>
      </c>
      <c r="AK319" s="5"/>
      <c r="AL319" s="5"/>
    </row>
    <row r="320" ht="15.75" customHeight="1">
      <c r="A320" s="3">
        <v>1.18806888654E11</v>
      </c>
      <c r="B320" s="3">
        <v>4.59704856E8</v>
      </c>
      <c r="C320" s="4">
        <v>45710.921006944445</v>
      </c>
      <c r="D320" s="4">
        <v>45710.9240625</v>
      </c>
      <c r="E320" s="3" t="s">
        <v>1856</v>
      </c>
      <c r="J320" s="3" t="s">
        <v>53</v>
      </c>
      <c r="K320" s="3" t="s">
        <v>45</v>
      </c>
      <c r="O320" s="3" t="s">
        <v>24</v>
      </c>
      <c r="P320" s="5" t="s">
        <v>1857</v>
      </c>
      <c r="Q320" s="3" t="s">
        <v>48</v>
      </c>
      <c r="R320" s="3" t="s">
        <v>48</v>
      </c>
      <c r="S320" s="3" t="s">
        <v>48</v>
      </c>
      <c r="T320" s="3" t="s">
        <v>56</v>
      </c>
      <c r="U320" s="3" t="s">
        <v>48</v>
      </c>
      <c r="V320" s="3" t="s">
        <v>48</v>
      </c>
      <c r="W320" s="3" t="s">
        <v>56</v>
      </c>
      <c r="X320" s="3" t="s">
        <v>56</v>
      </c>
      <c r="Y320" s="3" t="s">
        <v>56</v>
      </c>
      <c r="Z320" s="3" t="s">
        <v>56</v>
      </c>
      <c r="AA320" s="3" t="s">
        <v>56</v>
      </c>
      <c r="AB320" s="3" t="s">
        <v>56</v>
      </c>
      <c r="AD320" s="5" t="s">
        <v>1858</v>
      </c>
      <c r="AE320" s="5" t="s">
        <v>1859</v>
      </c>
      <c r="AF320" s="5" t="s">
        <v>1860</v>
      </c>
      <c r="AK320" s="5" t="s">
        <v>51</v>
      </c>
      <c r="AL320" s="5"/>
    </row>
    <row r="321" ht="15.75" customHeight="1">
      <c r="A321" s="3">
        <v>1.18806885458E11</v>
      </c>
      <c r="B321" s="3">
        <v>4.59704856E8</v>
      </c>
      <c r="C321" s="4">
        <v>45710.912569444445</v>
      </c>
      <c r="D321" s="4">
        <v>45710.913935185185</v>
      </c>
      <c r="E321" s="3" t="s">
        <v>1861</v>
      </c>
      <c r="J321" s="3" t="s">
        <v>53</v>
      </c>
      <c r="K321" s="3" t="s">
        <v>115</v>
      </c>
      <c r="P321" s="5"/>
      <c r="Q321" s="3" t="s">
        <v>56</v>
      </c>
      <c r="R321" s="3" t="s">
        <v>48</v>
      </c>
      <c r="S321" s="3" t="s">
        <v>49</v>
      </c>
      <c r="T321" s="3" t="s">
        <v>56</v>
      </c>
      <c r="U321" s="3" t="s">
        <v>48</v>
      </c>
      <c r="V321" s="3" t="s">
        <v>56</v>
      </c>
      <c r="W321" s="3" t="s">
        <v>56</v>
      </c>
      <c r="X321" s="3" t="s">
        <v>56</v>
      </c>
      <c r="Y321" s="3" t="s">
        <v>56</v>
      </c>
      <c r="Z321" s="3" t="s">
        <v>56</v>
      </c>
      <c r="AA321" s="3" t="s">
        <v>56</v>
      </c>
      <c r="AB321" s="3" t="s">
        <v>56</v>
      </c>
      <c r="AD321" s="5"/>
      <c r="AE321" s="5"/>
      <c r="AF321" s="5"/>
      <c r="AK321" s="5"/>
      <c r="AL321" s="5"/>
    </row>
    <row r="322" ht="15.75" customHeight="1">
      <c r="A322" s="3">
        <v>1.18806885184E11</v>
      </c>
      <c r="B322" s="3">
        <v>4.59704856E8</v>
      </c>
      <c r="C322" s="4">
        <v>45710.90806712963</v>
      </c>
      <c r="D322" s="4">
        <v>45710.91284722222</v>
      </c>
      <c r="E322" s="3" t="s">
        <v>1862</v>
      </c>
      <c r="J322" s="3" t="s">
        <v>53</v>
      </c>
      <c r="K322" s="3" t="s">
        <v>54</v>
      </c>
      <c r="P322" s="5" t="s">
        <v>1863</v>
      </c>
      <c r="Q322" s="3" t="s">
        <v>56</v>
      </c>
      <c r="R322" s="3" t="s">
        <v>48</v>
      </c>
      <c r="S322" s="3" t="s">
        <v>48</v>
      </c>
      <c r="T322" s="3" t="s">
        <v>56</v>
      </c>
      <c r="U322" s="3" t="s">
        <v>48</v>
      </c>
      <c r="V322" s="3" t="s">
        <v>48</v>
      </c>
      <c r="W322" s="3" t="s">
        <v>48</v>
      </c>
      <c r="X322" s="3" t="s">
        <v>56</v>
      </c>
      <c r="Y322" s="3" t="s">
        <v>56</v>
      </c>
      <c r="Z322" s="3" t="s">
        <v>56</v>
      </c>
      <c r="AA322" s="3" t="s">
        <v>56</v>
      </c>
      <c r="AB322" s="3" t="s">
        <v>56</v>
      </c>
      <c r="AD322" s="5" t="s">
        <v>1864</v>
      </c>
      <c r="AE322" s="5" t="s">
        <v>1865</v>
      </c>
      <c r="AF322" s="5" t="s">
        <v>1866</v>
      </c>
      <c r="AK322" s="5" t="s">
        <v>1867</v>
      </c>
      <c r="AL322" s="5" t="s">
        <v>1868</v>
      </c>
    </row>
    <row r="323" ht="15.75" customHeight="1">
      <c r="A323" s="3">
        <v>1.18806884207E11</v>
      </c>
      <c r="B323" s="3">
        <v>4.59704856E8</v>
      </c>
      <c r="C323" s="4">
        <v>45710.906319444446</v>
      </c>
      <c r="D323" s="4">
        <v>45710.90914351852</v>
      </c>
      <c r="E323" s="3" t="s">
        <v>1869</v>
      </c>
      <c r="J323" s="3" t="s">
        <v>123</v>
      </c>
      <c r="K323" s="3" t="s">
        <v>54</v>
      </c>
      <c r="M323" s="3" t="s">
        <v>22</v>
      </c>
      <c r="P323" s="5" t="s">
        <v>1870</v>
      </c>
      <c r="Q323" s="3" t="s">
        <v>48</v>
      </c>
      <c r="R323" s="3" t="s">
        <v>56</v>
      </c>
      <c r="S323" s="3" t="s">
        <v>48</v>
      </c>
      <c r="T323" s="3" t="s">
        <v>56</v>
      </c>
      <c r="U323" s="3" t="s">
        <v>48</v>
      </c>
      <c r="V323" s="3" t="s">
        <v>48</v>
      </c>
      <c r="W323" s="3" t="s">
        <v>56</v>
      </c>
      <c r="X323" s="3" t="s">
        <v>48</v>
      </c>
      <c r="Y323" s="3" t="s">
        <v>56</v>
      </c>
      <c r="Z323" s="3" t="s">
        <v>56</v>
      </c>
      <c r="AA323" s="3" t="s">
        <v>56</v>
      </c>
      <c r="AB323" s="3" t="s">
        <v>56</v>
      </c>
      <c r="AD323" s="5" t="s">
        <v>1871</v>
      </c>
      <c r="AE323" s="5" t="s">
        <v>1872</v>
      </c>
      <c r="AF323" s="5" t="s">
        <v>1873</v>
      </c>
      <c r="AH323" s="3" t="s">
        <v>40</v>
      </c>
      <c r="AK323" s="5"/>
      <c r="AL323" s="5"/>
    </row>
    <row r="324" ht="15.75" customHeight="1">
      <c r="A324" s="3">
        <v>1.18806883514E11</v>
      </c>
      <c r="B324" s="3">
        <v>4.59704856E8</v>
      </c>
      <c r="C324" s="4">
        <v>45710.89275462963</v>
      </c>
      <c r="D324" s="4">
        <v>45710.90660879629</v>
      </c>
      <c r="E324" s="3" t="s">
        <v>1874</v>
      </c>
      <c r="J324" s="3" t="s">
        <v>53</v>
      </c>
      <c r="K324" s="3" t="s">
        <v>45</v>
      </c>
      <c r="O324" s="3" t="s">
        <v>24</v>
      </c>
      <c r="P324" s="5" t="s">
        <v>1875</v>
      </c>
      <c r="Q324" s="3" t="s">
        <v>56</v>
      </c>
      <c r="R324" s="3" t="s">
        <v>48</v>
      </c>
      <c r="S324" s="3" t="s">
        <v>49</v>
      </c>
      <c r="T324" s="3" t="s">
        <v>48</v>
      </c>
      <c r="U324" s="3" t="s">
        <v>48</v>
      </c>
      <c r="V324" s="3" t="s">
        <v>48</v>
      </c>
      <c r="W324" s="3" t="s">
        <v>48</v>
      </c>
      <c r="X324" s="3" t="s">
        <v>56</v>
      </c>
      <c r="Y324" s="3" t="s">
        <v>56</v>
      </c>
      <c r="Z324" s="3" t="s">
        <v>56</v>
      </c>
      <c r="AA324" s="3" t="s">
        <v>56</v>
      </c>
      <c r="AB324" s="3" t="s">
        <v>56</v>
      </c>
      <c r="AD324" s="5" t="s">
        <v>1876</v>
      </c>
      <c r="AE324" s="5" t="s">
        <v>1877</v>
      </c>
      <c r="AF324" s="5" t="s">
        <v>1878</v>
      </c>
      <c r="AG324" s="3" t="s">
        <v>39</v>
      </c>
      <c r="AK324" s="5" t="s">
        <v>1879</v>
      </c>
      <c r="AL324" s="5"/>
    </row>
    <row r="325" ht="15.75" customHeight="1">
      <c r="A325" s="3">
        <v>1.18806883251E11</v>
      </c>
      <c r="B325" s="3">
        <v>4.59704856E8</v>
      </c>
      <c r="C325" s="4">
        <v>45710.902037037034</v>
      </c>
      <c r="D325" s="4">
        <v>45710.90568287037</v>
      </c>
      <c r="E325" s="3" t="s">
        <v>1880</v>
      </c>
      <c r="J325" s="3" t="s">
        <v>130</v>
      </c>
      <c r="K325" s="3" t="s">
        <v>54</v>
      </c>
      <c r="L325" s="3" t="s">
        <v>21</v>
      </c>
      <c r="P325" s="5" t="s">
        <v>1881</v>
      </c>
      <c r="Q325" s="3" t="s">
        <v>48</v>
      </c>
      <c r="R325" s="3" t="s">
        <v>48</v>
      </c>
      <c r="S325" s="3" t="s">
        <v>56</v>
      </c>
      <c r="T325" s="3" t="s">
        <v>56</v>
      </c>
      <c r="U325" s="3" t="s">
        <v>48</v>
      </c>
      <c r="V325" s="3" t="s">
        <v>56</v>
      </c>
      <c r="W325" s="3" t="s">
        <v>48</v>
      </c>
      <c r="X325" s="3" t="s">
        <v>56</v>
      </c>
      <c r="Y325" s="3" t="s">
        <v>56</v>
      </c>
      <c r="Z325" s="3" t="s">
        <v>56</v>
      </c>
      <c r="AA325" s="3" t="s">
        <v>56</v>
      </c>
      <c r="AB325" s="3" t="s">
        <v>56</v>
      </c>
      <c r="AD325" s="5" t="s">
        <v>1882</v>
      </c>
      <c r="AE325" s="5"/>
      <c r="AF325" s="5" t="s">
        <v>1883</v>
      </c>
      <c r="AK325" s="5" t="s">
        <v>51</v>
      </c>
      <c r="AL325" s="5"/>
    </row>
    <row r="326" ht="15.75" customHeight="1">
      <c r="A326" s="3">
        <v>1.18806881962E11</v>
      </c>
      <c r="B326" s="3">
        <v>4.59704856E8</v>
      </c>
      <c r="C326" s="4">
        <v>45710.89761574074</v>
      </c>
      <c r="D326" s="4">
        <v>45710.90144675926</v>
      </c>
      <c r="E326" s="3" t="s">
        <v>1884</v>
      </c>
      <c r="J326" s="3" t="s">
        <v>53</v>
      </c>
      <c r="K326" s="3" t="s">
        <v>115</v>
      </c>
      <c r="L326" s="3" t="s">
        <v>21</v>
      </c>
      <c r="P326" s="5" t="s">
        <v>1885</v>
      </c>
      <c r="Q326" s="3" t="s">
        <v>56</v>
      </c>
      <c r="R326" s="3" t="s">
        <v>56</v>
      </c>
      <c r="S326" s="3" t="s">
        <v>56</v>
      </c>
      <c r="T326" s="3" t="s">
        <v>56</v>
      </c>
      <c r="U326" s="3" t="s">
        <v>56</v>
      </c>
      <c r="V326" s="3" t="s">
        <v>48</v>
      </c>
      <c r="W326" s="3" t="s">
        <v>56</v>
      </c>
      <c r="X326" s="3" t="s">
        <v>56</v>
      </c>
      <c r="Y326" s="3" t="s">
        <v>56</v>
      </c>
      <c r="Z326" s="3" t="s">
        <v>56</v>
      </c>
      <c r="AA326" s="3" t="s">
        <v>56</v>
      </c>
      <c r="AB326" s="3" t="s">
        <v>48</v>
      </c>
      <c r="AD326" s="5"/>
      <c r="AE326" s="5" t="s">
        <v>1211</v>
      </c>
      <c r="AF326" s="5"/>
      <c r="AJ326" s="3" t="s">
        <v>1886</v>
      </c>
      <c r="AK326" s="5" t="s">
        <v>1887</v>
      </c>
      <c r="AL326" s="5"/>
    </row>
    <row r="327" ht="15.75" customHeight="1">
      <c r="A327" s="3">
        <v>1.18806881871E11</v>
      </c>
      <c r="B327" s="3">
        <v>4.59704856E8</v>
      </c>
      <c r="C327" s="4">
        <v>45710.88982638889</v>
      </c>
      <c r="D327" s="4">
        <v>45710.901087962964</v>
      </c>
      <c r="E327" s="3" t="s">
        <v>1888</v>
      </c>
      <c r="J327" s="3" t="s">
        <v>130</v>
      </c>
      <c r="K327" s="3" t="s">
        <v>196</v>
      </c>
      <c r="L327" s="3" t="s">
        <v>21</v>
      </c>
      <c r="P327" s="5" t="s">
        <v>1889</v>
      </c>
      <c r="Q327" s="3" t="s">
        <v>49</v>
      </c>
      <c r="R327" s="3" t="s">
        <v>49</v>
      </c>
      <c r="S327" s="3" t="s">
        <v>49</v>
      </c>
      <c r="T327" s="3" t="s">
        <v>49</v>
      </c>
      <c r="U327" s="3" t="s">
        <v>49</v>
      </c>
      <c r="V327" s="3" t="s">
        <v>48</v>
      </c>
      <c r="W327" s="3" t="s">
        <v>56</v>
      </c>
      <c r="X327" s="3" t="s">
        <v>47</v>
      </c>
      <c r="Y327" s="3" t="s">
        <v>56</v>
      </c>
      <c r="Z327" s="3" t="s">
        <v>56</v>
      </c>
      <c r="AA327" s="3" t="s">
        <v>56</v>
      </c>
      <c r="AB327" s="3" t="s">
        <v>56</v>
      </c>
      <c r="AC327" s="3" t="s">
        <v>1890</v>
      </c>
      <c r="AD327" s="5" t="s">
        <v>1891</v>
      </c>
      <c r="AE327" s="5"/>
      <c r="AF327" s="5" t="s">
        <v>1892</v>
      </c>
      <c r="AG327" s="3" t="s">
        <v>39</v>
      </c>
      <c r="AK327" s="5"/>
      <c r="AL327" s="5"/>
    </row>
    <row r="328" ht="15.75" customHeight="1">
      <c r="A328" s="3">
        <v>1.18806880831E11</v>
      </c>
      <c r="B328" s="3">
        <v>4.59704856E8</v>
      </c>
      <c r="C328" s="4">
        <v>45710.89219907407</v>
      </c>
      <c r="D328" s="4">
        <v>45710.897777777776</v>
      </c>
      <c r="E328" s="3" t="s">
        <v>1893</v>
      </c>
      <c r="J328" s="3" t="s">
        <v>44</v>
      </c>
      <c r="K328" s="3" t="s">
        <v>69</v>
      </c>
      <c r="L328" s="3" t="s">
        <v>21</v>
      </c>
      <c r="P328" s="5" t="s">
        <v>1894</v>
      </c>
      <c r="Q328" s="3" t="s">
        <v>56</v>
      </c>
      <c r="R328" s="3" t="s">
        <v>48</v>
      </c>
      <c r="S328" s="3" t="s">
        <v>56</v>
      </c>
      <c r="T328" s="3" t="s">
        <v>56</v>
      </c>
      <c r="U328" s="3" t="s">
        <v>48</v>
      </c>
      <c r="V328" s="3" t="s">
        <v>56</v>
      </c>
      <c r="W328" s="3" t="s">
        <v>47</v>
      </c>
      <c r="X328" s="3" t="s">
        <v>56</v>
      </c>
      <c r="Y328" s="3" t="s">
        <v>56</v>
      </c>
      <c r="Z328" s="3" t="s">
        <v>56</v>
      </c>
      <c r="AA328" s="3" t="s">
        <v>56</v>
      </c>
      <c r="AB328" s="3" t="s">
        <v>56</v>
      </c>
      <c r="AD328" s="5" t="s">
        <v>1895</v>
      </c>
      <c r="AE328" s="5" t="s">
        <v>1896</v>
      </c>
      <c r="AF328" s="5" t="s">
        <v>1897</v>
      </c>
      <c r="AJ328" s="3" t="s">
        <v>155</v>
      </c>
      <c r="AK328" s="5" t="s">
        <v>1898</v>
      </c>
      <c r="AL328" s="5" t="s">
        <v>1899</v>
      </c>
    </row>
    <row r="329" ht="15.75" customHeight="1">
      <c r="A329" s="3">
        <v>1.18806877026E11</v>
      </c>
      <c r="B329" s="3">
        <v>4.59704856E8</v>
      </c>
      <c r="C329" s="4">
        <v>45710.88394675926</v>
      </c>
      <c r="D329" s="4">
        <v>45710.886087962965</v>
      </c>
      <c r="E329" s="3" t="s">
        <v>1900</v>
      </c>
      <c r="J329" s="3" t="s">
        <v>53</v>
      </c>
      <c r="K329" s="3" t="s">
        <v>54</v>
      </c>
      <c r="L329" s="3" t="s">
        <v>21</v>
      </c>
      <c r="N329" s="3" t="s">
        <v>23</v>
      </c>
      <c r="P329" s="5" t="s">
        <v>1901</v>
      </c>
      <c r="Q329" s="3" t="s">
        <v>48</v>
      </c>
      <c r="R329" s="3" t="s">
        <v>56</v>
      </c>
      <c r="S329" s="3" t="s">
        <v>56</v>
      </c>
      <c r="T329" s="3" t="s">
        <v>56</v>
      </c>
      <c r="U329" s="3" t="s">
        <v>56</v>
      </c>
      <c r="V329" s="3" t="s">
        <v>56</v>
      </c>
      <c r="W329" s="3" t="s">
        <v>56</v>
      </c>
      <c r="X329" s="3" t="s">
        <v>56</v>
      </c>
      <c r="Y329" s="3" t="s">
        <v>48</v>
      </c>
      <c r="Z329" s="3" t="s">
        <v>56</v>
      </c>
      <c r="AA329" s="3" t="s">
        <v>56</v>
      </c>
      <c r="AB329" s="3" t="s">
        <v>56</v>
      </c>
      <c r="AD329" s="5"/>
      <c r="AE329" s="5" t="s">
        <v>1902</v>
      </c>
      <c r="AF329" s="5" t="s">
        <v>1903</v>
      </c>
      <c r="AG329" s="3" t="s">
        <v>39</v>
      </c>
      <c r="AK329" s="5" t="s">
        <v>1904</v>
      </c>
      <c r="AL329" s="5"/>
    </row>
    <row r="330" ht="15.75" customHeight="1">
      <c r="A330" s="3">
        <v>1.18806876238E11</v>
      </c>
      <c r="B330" s="3">
        <v>4.59704856E8</v>
      </c>
      <c r="C330" s="4">
        <v>45710.87866898148</v>
      </c>
      <c r="D330" s="4">
        <v>45710.88363425926</v>
      </c>
      <c r="E330" s="3" t="s">
        <v>1905</v>
      </c>
      <c r="J330" s="3" t="s">
        <v>53</v>
      </c>
      <c r="K330" s="3" t="s">
        <v>196</v>
      </c>
      <c r="P330" s="5" t="s">
        <v>1906</v>
      </c>
      <c r="Q330" s="3" t="s">
        <v>56</v>
      </c>
      <c r="R330" s="3" t="s">
        <v>48</v>
      </c>
      <c r="S330" s="3" t="s">
        <v>56</v>
      </c>
      <c r="T330" s="3" t="s">
        <v>56</v>
      </c>
      <c r="U330" s="3" t="s">
        <v>56</v>
      </c>
      <c r="V330" s="3" t="s">
        <v>56</v>
      </c>
      <c r="W330" s="3" t="s">
        <v>48</v>
      </c>
      <c r="X330" s="3" t="s">
        <v>56</v>
      </c>
      <c r="Y330" s="3" t="s">
        <v>56</v>
      </c>
      <c r="Z330" s="3" t="s">
        <v>56</v>
      </c>
      <c r="AA330" s="3" t="s">
        <v>56</v>
      </c>
      <c r="AB330" s="3" t="s">
        <v>48</v>
      </c>
      <c r="AD330" s="5" t="s">
        <v>1907</v>
      </c>
      <c r="AE330" s="5" t="s">
        <v>1908</v>
      </c>
      <c r="AF330" s="5">
        <v>41.0</v>
      </c>
      <c r="AK330" s="5" t="s">
        <v>1909</v>
      </c>
      <c r="AL330" s="5" t="s">
        <v>1910</v>
      </c>
    </row>
    <row r="331" ht="15.75" customHeight="1">
      <c r="A331" s="3">
        <v>1.18806874308E11</v>
      </c>
      <c r="B331" s="3">
        <v>4.59704856E8</v>
      </c>
      <c r="C331" s="4">
        <v>45710.87233796297</v>
      </c>
      <c r="D331" s="4">
        <v>45710.87755787037</v>
      </c>
      <c r="E331" s="3" t="s">
        <v>1911</v>
      </c>
      <c r="J331" s="3" t="s">
        <v>53</v>
      </c>
      <c r="K331" s="3" t="s">
        <v>54</v>
      </c>
      <c r="O331" s="3" t="s">
        <v>24</v>
      </c>
      <c r="P331" s="5"/>
      <c r="R331" s="3" t="s">
        <v>49</v>
      </c>
      <c r="S331" s="3" t="s">
        <v>56</v>
      </c>
      <c r="T331" s="3" t="s">
        <v>56</v>
      </c>
      <c r="U331" s="3" t="s">
        <v>49</v>
      </c>
      <c r="V331" s="3" t="s">
        <v>48</v>
      </c>
      <c r="W331" s="3" t="s">
        <v>49</v>
      </c>
      <c r="X331" s="3" t="s">
        <v>49</v>
      </c>
      <c r="Y331" s="3" t="s">
        <v>56</v>
      </c>
      <c r="Z331" s="3" t="s">
        <v>56</v>
      </c>
      <c r="AA331" s="3" t="s">
        <v>56</v>
      </c>
      <c r="AB331" s="3" t="s">
        <v>56</v>
      </c>
      <c r="AD331" s="5" t="s">
        <v>1912</v>
      </c>
      <c r="AE331" s="5" t="s">
        <v>1390</v>
      </c>
      <c r="AF331" s="5" t="s">
        <v>936</v>
      </c>
      <c r="AK331" s="5" t="s">
        <v>1913</v>
      </c>
      <c r="AL331" s="5"/>
    </row>
    <row r="332" ht="15.75" customHeight="1">
      <c r="A332" s="3">
        <v>1.18806874096E11</v>
      </c>
      <c r="B332" s="3">
        <v>4.59704856E8</v>
      </c>
      <c r="C332" s="4">
        <v>45710.86890046296</v>
      </c>
      <c r="D332" s="4">
        <v>45710.876909722225</v>
      </c>
      <c r="E332" s="3" t="s">
        <v>1914</v>
      </c>
      <c r="J332" s="3" t="s">
        <v>53</v>
      </c>
      <c r="K332" s="3" t="s">
        <v>54</v>
      </c>
      <c r="L332" s="3" t="s">
        <v>21</v>
      </c>
      <c r="P332" s="5" t="s">
        <v>1915</v>
      </c>
      <c r="Q332" s="3" t="s">
        <v>56</v>
      </c>
      <c r="R332" s="3" t="s">
        <v>49</v>
      </c>
      <c r="S332" s="3" t="s">
        <v>48</v>
      </c>
      <c r="T332" s="3" t="s">
        <v>56</v>
      </c>
      <c r="U332" s="3" t="s">
        <v>48</v>
      </c>
      <c r="V332" s="3" t="s">
        <v>48</v>
      </c>
      <c r="W332" s="3" t="s">
        <v>56</v>
      </c>
      <c r="X332" s="3" t="s">
        <v>56</v>
      </c>
      <c r="Y332" s="3" t="s">
        <v>56</v>
      </c>
      <c r="Z332" s="3" t="s">
        <v>56</v>
      </c>
      <c r="AA332" s="3" t="s">
        <v>56</v>
      </c>
      <c r="AB332" s="3" t="s">
        <v>56</v>
      </c>
      <c r="AD332" s="5" t="s">
        <v>1916</v>
      </c>
      <c r="AE332" s="5" t="s">
        <v>1917</v>
      </c>
      <c r="AF332" s="5" t="s">
        <v>87</v>
      </c>
      <c r="AK332" s="5" t="s">
        <v>87</v>
      </c>
      <c r="AL332" s="5" t="s">
        <v>87</v>
      </c>
    </row>
    <row r="333" ht="15.75" customHeight="1">
      <c r="A333" s="3">
        <v>1.18806871216E11</v>
      </c>
      <c r="B333" s="3">
        <v>4.59704856E8</v>
      </c>
      <c r="C333" s="4">
        <v>45710.86653935185</v>
      </c>
      <c r="D333" s="4">
        <v>45710.868263888886</v>
      </c>
      <c r="E333" s="3" t="s">
        <v>1918</v>
      </c>
      <c r="J333" s="3" t="s">
        <v>53</v>
      </c>
      <c r="K333" s="3" t="s">
        <v>115</v>
      </c>
      <c r="L333" s="3" t="s">
        <v>21</v>
      </c>
      <c r="P333" s="5" t="s">
        <v>1919</v>
      </c>
      <c r="Q333" s="3" t="s">
        <v>49</v>
      </c>
      <c r="R333" s="3" t="s">
        <v>49</v>
      </c>
      <c r="S333" s="3" t="s">
        <v>56</v>
      </c>
      <c r="T333" s="3" t="s">
        <v>56</v>
      </c>
      <c r="U333" s="3" t="s">
        <v>48</v>
      </c>
      <c r="V333" s="3" t="s">
        <v>56</v>
      </c>
      <c r="W333" s="3" t="s">
        <v>56</v>
      </c>
      <c r="X333" s="3" t="s">
        <v>56</v>
      </c>
      <c r="Y333" s="3" t="s">
        <v>56</v>
      </c>
      <c r="Z333" s="3" t="s">
        <v>56</v>
      </c>
      <c r="AA333" s="3" t="s">
        <v>56</v>
      </c>
      <c r="AB333" s="3" t="s">
        <v>56</v>
      </c>
      <c r="AD333" s="5" t="s">
        <v>1920</v>
      </c>
      <c r="AE333" s="5" t="s">
        <v>1921</v>
      </c>
      <c r="AF333" s="5"/>
      <c r="AK333" s="5" t="s">
        <v>388</v>
      </c>
      <c r="AL333" s="5"/>
    </row>
    <row r="334" ht="15.75" customHeight="1">
      <c r="A334" s="3">
        <v>1.18806871104E11</v>
      </c>
      <c r="B334" s="3">
        <v>4.59704856E8</v>
      </c>
      <c r="C334" s="4">
        <v>45710.865266203706</v>
      </c>
      <c r="D334" s="4">
        <v>45710.86792824074</v>
      </c>
      <c r="E334" s="3" t="s">
        <v>1922</v>
      </c>
      <c r="J334" s="3" t="s">
        <v>53</v>
      </c>
      <c r="K334" s="3" t="s">
        <v>115</v>
      </c>
      <c r="L334" s="3" t="s">
        <v>21</v>
      </c>
      <c r="P334" s="5" t="s">
        <v>1923</v>
      </c>
      <c r="Q334" s="3" t="s">
        <v>49</v>
      </c>
      <c r="R334" s="3" t="s">
        <v>48</v>
      </c>
      <c r="S334" s="3" t="s">
        <v>56</v>
      </c>
      <c r="T334" s="3" t="s">
        <v>56</v>
      </c>
      <c r="U334" s="3" t="s">
        <v>49</v>
      </c>
      <c r="V334" s="3" t="s">
        <v>48</v>
      </c>
      <c r="W334" s="3" t="s">
        <v>49</v>
      </c>
      <c r="X334" s="3" t="s">
        <v>49</v>
      </c>
      <c r="Y334" s="3" t="s">
        <v>56</v>
      </c>
      <c r="Z334" s="3" t="s">
        <v>56</v>
      </c>
      <c r="AA334" s="3" t="s">
        <v>56</v>
      </c>
      <c r="AB334" s="3" t="s">
        <v>56</v>
      </c>
      <c r="AD334" s="5"/>
      <c r="AE334" s="5"/>
      <c r="AF334" s="5"/>
      <c r="AG334" s="3" t="s">
        <v>39</v>
      </c>
      <c r="AJ334" s="3" t="s">
        <v>1924</v>
      </c>
      <c r="AK334" s="5" t="s">
        <v>1925</v>
      </c>
      <c r="AL334" s="5"/>
    </row>
    <row r="335" ht="15.75" customHeight="1">
      <c r="A335" s="3">
        <v>1.1880686893E11</v>
      </c>
      <c r="B335" s="3">
        <v>4.59704856E8</v>
      </c>
      <c r="C335" s="4">
        <v>45710.8584375</v>
      </c>
      <c r="D335" s="4">
        <v>45710.86056712963</v>
      </c>
      <c r="E335" s="3" t="s">
        <v>1926</v>
      </c>
      <c r="J335" s="3" t="s">
        <v>130</v>
      </c>
      <c r="K335" s="3" t="s">
        <v>54</v>
      </c>
      <c r="L335" s="3" t="s">
        <v>21</v>
      </c>
      <c r="M335" s="3" t="s">
        <v>22</v>
      </c>
      <c r="P335" s="5" t="s">
        <v>1927</v>
      </c>
      <c r="Q335" s="3" t="s">
        <v>56</v>
      </c>
      <c r="R335" s="3" t="s">
        <v>49</v>
      </c>
      <c r="S335" s="3" t="s">
        <v>56</v>
      </c>
      <c r="T335" s="3" t="s">
        <v>56</v>
      </c>
      <c r="U335" s="3" t="s">
        <v>48</v>
      </c>
      <c r="V335" s="3" t="s">
        <v>48</v>
      </c>
      <c r="W335" s="3" t="s">
        <v>56</v>
      </c>
      <c r="X335" s="3" t="s">
        <v>56</v>
      </c>
      <c r="Y335" s="3" t="s">
        <v>56</v>
      </c>
      <c r="Z335" s="3" t="s">
        <v>56</v>
      </c>
      <c r="AA335" s="3" t="s">
        <v>56</v>
      </c>
      <c r="AB335" s="3" t="s">
        <v>48</v>
      </c>
      <c r="AD335" s="5" t="s">
        <v>1928</v>
      </c>
      <c r="AE335" s="5" t="s">
        <v>1929</v>
      </c>
      <c r="AF335" s="5" t="s">
        <v>412</v>
      </c>
      <c r="AG335" s="3" t="s">
        <v>39</v>
      </c>
      <c r="AK335" s="5" t="s">
        <v>51</v>
      </c>
      <c r="AL335" s="5"/>
    </row>
    <row r="336" ht="15.75" customHeight="1">
      <c r="A336" s="3">
        <v>1.18806866036E11</v>
      </c>
      <c r="B336" s="3">
        <v>4.59704856E8</v>
      </c>
      <c r="C336" s="4">
        <v>45710.84998842593</v>
      </c>
      <c r="D336" s="4">
        <v>45710.85173611111</v>
      </c>
      <c r="E336" s="3" t="s">
        <v>1930</v>
      </c>
      <c r="J336" s="3" t="s">
        <v>53</v>
      </c>
      <c r="K336" s="3" t="s">
        <v>54</v>
      </c>
      <c r="L336" s="3" t="s">
        <v>21</v>
      </c>
      <c r="N336" s="3" t="s">
        <v>23</v>
      </c>
      <c r="P336" s="5" t="s">
        <v>1931</v>
      </c>
      <c r="Q336" s="3" t="s">
        <v>56</v>
      </c>
      <c r="R336" s="3" t="s">
        <v>48</v>
      </c>
      <c r="S336" s="3" t="s">
        <v>48</v>
      </c>
      <c r="T336" s="3" t="s">
        <v>56</v>
      </c>
      <c r="U336" s="3" t="s">
        <v>48</v>
      </c>
      <c r="V336" s="3" t="s">
        <v>48</v>
      </c>
      <c r="W336" s="3" t="s">
        <v>56</v>
      </c>
      <c r="X336" s="3" t="s">
        <v>48</v>
      </c>
      <c r="Y336" s="3" t="s">
        <v>56</v>
      </c>
      <c r="Z336" s="3" t="s">
        <v>48</v>
      </c>
      <c r="AA336" s="3" t="s">
        <v>49</v>
      </c>
      <c r="AB336" s="3" t="s">
        <v>56</v>
      </c>
      <c r="AC336" s="3" t="s">
        <v>1932</v>
      </c>
      <c r="AD336" s="5"/>
      <c r="AE336" s="5" t="s">
        <v>1933</v>
      </c>
      <c r="AF336" s="5"/>
      <c r="AG336" s="3" t="s">
        <v>39</v>
      </c>
      <c r="AK336" s="5"/>
      <c r="AL336" s="5"/>
    </row>
    <row r="337" ht="15.75" customHeight="1">
      <c r="A337" s="3">
        <v>1.1880686507E11</v>
      </c>
      <c r="B337" s="3">
        <v>4.59704856E8</v>
      </c>
      <c r="C337" s="4">
        <v>45710.84255787037</v>
      </c>
      <c r="D337" s="4">
        <v>45710.84820601852</v>
      </c>
      <c r="E337" s="3" t="s">
        <v>1934</v>
      </c>
      <c r="J337" s="3" t="s">
        <v>130</v>
      </c>
      <c r="K337" s="3" t="s">
        <v>115</v>
      </c>
      <c r="L337" s="3" t="s">
        <v>21</v>
      </c>
      <c r="P337" s="5" t="s">
        <v>1935</v>
      </c>
      <c r="Q337" s="3" t="s">
        <v>56</v>
      </c>
      <c r="R337" s="3" t="s">
        <v>56</v>
      </c>
      <c r="S337" s="3" t="s">
        <v>49</v>
      </c>
      <c r="T337" s="3" t="s">
        <v>56</v>
      </c>
      <c r="U337" s="3" t="s">
        <v>48</v>
      </c>
      <c r="V337" s="3" t="s">
        <v>48</v>
      </c>
      <c r="W337" s="3" t="s">
        <v>56</v>
      </c>
      <c r="X337" s="3" t="s">
        <v>48</v>
      </c>
      <c r="Y337" s="3" t="s">
        <v>56</v>
      </c>
      <c r="Z337" s="3" t="s">
        <v>56</v>
      </c>
      <c r="AA337" s="3" t="s">
        <v>56</v>
      </c>
      <c r="AB337" s="3" t="s">
        <v>48</v>
      </c>
      <c r="AC337" s="3" t="s">
        <v>1936</v>
      </c>
      <c r="AD337" s="5" t="s">
        <v>1937</v>
      </c>
      <c r="AE337" s="5" t="s">
        <v>1938</v>
      </c>
      <c r="AF337" s="5"/>
      <c r="AJ337" s="3" t="s">
        <v>1939</v>
      </c>
      <c r="AK337" s="5" t="s">
        <v>1940</v>
      </c>
      <c r="AL337" s="5" t="s">
        <v>1941</v>
      </c>
    </row>
    <row r="338" ht="15.75" customHeight="1">
      <c r="A338" s="3">
        <v>1.18806863583E11</v>
      </c>
      <c r="B338" s="3">
        <v>4.59704856E8</v>
      </c>
      <c r="C338" s="4">
        <v>45710.84027777778</v>
      </c>
      <c r="D338" s="4">
        <v>45710.843090277776</v>
      </c>
      <c r="E338" s="3" t="s">
        <v>1942</v>
      </c>
      <c r="J338" s="3" t="s">
        <v>53</v>
      </c>
      <c r="K338" s="3" t="s">
        <v>45</v>
      </c>
      <c r="O338" s="3" t="s">
        <v>24</v>
      </c>
      <c r="P338" s="5" t="s">
        <v>1943</v>
      </c>
      <c r="Q338" s="3" t="s">
        <v>56</v>
      </c>
      <c r="R338" s="3" t="s">
        <v>48</v>
      </c>
      <c r="S338" s="3" t="s">
        <v>56</v>
      </c>
      <c r="T338" s="3" t="s">
        <v>56</v>
      </c>
      <c r="U338" s="3" t="s">
        <v>48</v>
      </c>
      <c r="V338" s="3" t="s">
        <v>56</v>
      </c>
      <c r="W338" s="3" t="s">
        <v>48</v>
      </c>
      <c r="X338" s="3" t="s">
        <v>56</v>
      </c>
      <c r="Y338" s="3" t="s">
        <v>56</v>
      </c>
      <c r="Z338" s="3" t="s">
        <v>56</v>
      </c>
      <c r="AA338" s="3" t="s">
        <v>56</v>
      </c>
      <c r="AB338" s="3" t="s">
        <v>56</v>
      </c>
      <c r="AD338" s="5" t="s">
        <v>1944</v>
      </c>
      <c r="AE338" s="5" t="s">
        <v>1945</v>
      </c>
      <c r="AF338" s="5" t="s">
        <v>1946</v>
      </c>
      <c r="AK338" s="5" t="s">
        <v>1947</v>
      </c>
      <c r="AL338" s="5"/>
    </row>
    <row r="339" ht="15.75" customHeight="1">
      <c r="A339" s="3">
        <v>1.18806863068E11</v>
      </c>
      <c r="B339" s="3">
        <v>4.59704856E8</v>
      </c>
      <c r="C339" s="4">
        <v>45710.83971064815</v>
      </c>
      <c r="D339" s="4">
        <v>45710.84130787037</v>
      </c>
      <c r="E339" s="3" t="s">
        <v>1948</v>
      </c>
      <c r="J339" s="3" t="s">
        <v>53</v>
      </c>
      <c r="K339" s="3" t="s">
        <v>54</v>
      </c>
      <c r="L339" s="3" t="s">
        <v>21</v>
      </c>
      <c r="P339" s="5" t="s">
        <v>1949</v>
      </c>
      <c r="Q339" s="3" t="s">
        <v>49</v>
      </c>
      <c r="R339" s="3" t="s">
        <v>49</v>
      </c>
      <c r="S339" s="3" t="s">
        <v>49</v>
      </c>
      <c r="T339" s="3" t="s">
        <v>49</v>
      </c>
      <c r="U339" s="3" t="s">
        <v>49</v>
      </c>
      <c r="V339" s="3" t="s">
        <v>49</v>
      </c>
      <c r="W339" s="3" t="s">
        <v>56</v>
      </c>
      <c r="X339" s="3" t="s">
        <v>56</v>
      </c>
      <c r="Y339" s="3" t="s">
        <v>56</v>
      </c>
      <c r="Z339" s="3" t="s">
        <v>56</v>
      </c>
      <c r="AA339" s="3" t="s">
        <v>56</v>
      </c>
      <c r="AB339" s="3" t="s">
        <v>56</v>
      </c>
      <c r="AD339" s="5"/>
      <c r="AE339" s="5" t="s">
        <v>1950</v>
      </c>
      <c r="AF339" s="5"/>
      <c r="AK339" s="5" t="s">
        <v>1951</v>
      </c>
      <c r="AL339" s="5"/>
    </row>
    <row r="340" ht="15.75" customHeight="1">
      <c r="A340" s="3">
        <v>1.18806862502E11</v>
      </c>
      <c r="B340" s="3">
        <v>4.59704856E8</v>
      </c>
      <c r="C340" s="4">
        <v>45710.836064814815</v>
      </c>
      <c r="D340" s="4">
        <v>45710.839479166665</v>
      </c>
      <c r="E340" s="3" t="s">
        <v>1952</v>
      </c>
      <c r="J340" s="3" t="s">
        <v>130</v>
      </c>
      <c r="K340" s="3" t="s">
        <v>115</v>
      </c>
      <c r="P340" s="5" t="s">
        <v>1953</v>
      </c>
      <c r="Q340" s="3" t="s">
        <v>56</v>
      </c>
      <c r="R340" s="3" t="s">
        <v>49</v>
      </c>
      <c r="S340" s="3" t="s">
        <v>48</v>
      </c>
      <c r="T340" s="3" t="s">
        <v>56</v>
      </c>
      <c r="U340" s="3" t="s">
        <v>56</v>
      </c>
      <c r="V340" s="3" t="s">
        <v>56</v>
      </c>
      <c r="W340" s="3" t="s">
        <v>49</v>
      </c>
      <c r="X340" s="3" t="s">
        <v>56</v>
      </c>
      <c r="Y340" s="3" t="s">
        <v>56</v>
      </c>
      <c r="Z340" s="3" t="s">
        <v>56</v>
      </c>
      <c r="AA340" s="3" t="s">
        <v>56</v>
      </c>
      <c r="AB340" s="3" t="s">
        <v>48</v>
      </c>
      <c r="AD340" s="5" t="s">
        <v>1954</v>
      </c>
      <c r="AE340" s="5" t="s">
        <v>1955</v>
      </c>
      <c r="AF340" s="5" t="s">
        <v>1956</v>
      </c>
      <c r="AK340" s="5" t="s">
        <v>1957</v>
      </c>
      <c r="AL340" s="5" t="s">
        <v>1958</v>
      </c>
    </row>
    <row r="341" ht="15.75" customHeight="1">
      <c r="A341" s="3">
        <v>1.18806861849E11</v>
      </c>
      <c r="B341" s="3">
        <v>4.59704856E8</v>
      </c>
      <c r="C341" s="4">
        <v>45710.834710648145</v>
      </c>
      <c r="D341" s="4">
        <v>45710.837175925924</v>
      </c>
      <c r="E341" s="3" t="s">
        <v>1959</v>
      </c>
      <c r="J341" s="3" t="s">
        <v>53</v>
      </c>
      <c r="K341" s="3" t="s">
        <v>998</v>
      </c>
      <c r="P341" s="5" t="s">
        <v>1960</v>
      </c>
      <c r="Q341" s="3" t="s">
        <v>47</v>
      </c>
      <c r="R341" s="3" t="s">
        <v>49</v>
      </c>
      <c r="S341" s="3" t="s">
        <v>49</v>
      </c>
      <c r="T341" s="3" t="s">
        <v>49</v>
      </c>
      <c r="U341" s="3" t="s">
        <v>49</v>
      </c>
      <c r="V341" s="3" t="s">
        <v>49</v>
      </c>
      <c r="W341" s="3" t="s">
        <v>48</v>
      </c>
      <c r="Y341" s="3" t="s">
        <v>56</v>
      </c>
      <c r="Z341" s="3" t="s">
        <v>56</v>
      </c>
      <c r="AA341" s="3" t="s">
        <v>56</v>
      </c>
      <c r="AB341" s="3" t="s">
        <v>56</v>
      </c>
      <c r="AD341" s="5"/>
      <c r="AE341" s="5" t="s">
        <v>1961</v>
      </c>
      <c r="AF341" s="5"/>
      <c r="AK341" s="5" t="s">
        <v>1962</v>
      </c>
      <c r="AL341" s="5"/>
    </row>
    <row r="342" ht="15.75" customHeight="1">
      <c r="A342" s="3">
        <v>1.18806861525E11</v>
      </c>
      <c r="B342" s="3">
        <v>4.59704856E8</v>
      </c>
      <c r="C342" s="4">
        <v>45710.81267361111</v>
      </c>
      <c r="D342" s="4">
        <v>45710.83607638889</v>
      </c>
      <c r="E342" s="3" t="s">
        <v>1963</v>
      </c>
      <c r="J342" s="3" t="s">
        <v>130</v>
      </c>
      <c r="K342" s="3" t="s">
        <v>196</v>
      </c>
      <c r="P342" s="5" t="s">
        <v>1964</v>
      </c>
      <c r="Q342" s="3" t="s">
        <v>56</v>
      </c>
      <c r="R342" s="3" t="s">
        <v>49</v>
      </c>
      <c r="S342" s="3" t="s">
        <v>56</v>
      </c>
      <c r="T342" s="3" t="s">
        <v>56</v>
      </c>
      <c r="U342" s="3" t="s">
        <v>56</v>
      </c>
      <c r="V342" s="3" t="s">
        <v>56</v>
      </c>
      <c r="W342" s="3" t="s">
        <v>56</v>
      </c>
      <c r="X342" s="3" t="s">
        <v>56</v>
      </c>
      <c r="Y342" s="3" t="s">
        <v>56</v>
      </c>
      <c r="Z342" s="3" t="s">
        <v>56</v>
      </c>
      <c r="AA342" s="3" t="s">
        <v>56</v>
      </c>
      <c r="AB342" s="3" t="s">
        <v>56</v>
      </c>
      <c r="AD342" s="5" t="s">
        <v>1965</v>
      </c>
      <c r="AE342" s="5" t="s">
        <v>1966</v>
      </c>
      <c r="AF342" s="5" t="s">
        <v>1967</v>
      </c>
      <c r="AK342" s="5" t="s">
        <v>1968</v>
      </c>
      <c r="AL342" s="5"/>
    </row>
    <row r="343" ht="15.75" customHeight="1">
      <c r="A343" s="3">
        <v>1.18806861225E11</v>
      </c>
      <c r="B343" s="3">
        <v>4.59704856E8</v>
      </c>
      <c r="C343" s="4">
        <v>45710.83101851852</v>
      </c>
      <c r="D343" s="4">
        <v>45710.83503472222</v>
      </c>
      <c r="E343" s="3" t="s">
        <v>1969</v>
      </c>
      <c r="J343" s="3" t="s">
        <v>53</v>
      </c>
      <c r="K343" s="3" t="s">
        <v>45</v>
      </c>
      <c r="O343" s="3" t="s">
        <v>24</v>
      </c>
      <c r="P343" s="5" t="s">
        <v>1970</v>
      </c>
      <c r="Q343" s="3" t="s">
        <v>56</v>
      </c>
      <c r="R343" s="3" t="s">
        <v>49</v>
      </c>
      <c r="S343" s="3" t="s">
        <v>49</v>
      </c>
      <c r="T343" s="3" t="s">
        <v>48</v>
      </c>
      <c r="U343" s="3" t="s">
        <v>49</v>
      </c>
      <c r="V343" s="3" t="s">
        <v>48</v>
      </c>
      <c r="W343" s="3" t="s">
        <v>56</v>
      </c>
      <c r="X343" s="3" t="s">
        <v>56</v>
      </c>
      <c r="Y343" s="3" t="s">
        <v>56</v>
      </c>
      <c r="Z343" s="3" t="s">
        <v>56</v>
      </c>
      <c r="AA343" s="3" t="s">
        <v>56</v>
      </c>
      <c r="AB343" s="3" t="s">
        <v>48</v>
      </c>
      <c r="AD343" s="5" t="s">
        <v>1971</v>
      </c>
      <c r="AE343" s="5" t="s">
        <v>1972</v>
      </c>
      <c r="AF343" s="5" t="s">
        <v>1973</v>
      </c>
      <c r="AK343" s="5" t="s">
        <v>1974</v>
      </c>
      <c r="AL343" s="5"/>
    </row>
    <row r="344" ht="15.75" customHeight="1">
      <c r="A344" s="3">
        <v>1.18806860401E11</v>
      </c>
      <c r="B344" s="3">
        <v>4.59704856E8</v>
      </c>
      <c r="C344" s="4">
        <v>45710.83126157407</v>
      </c>
      <c r="D344" s="4">
        <v>45710.83358796296</v>
      </c>
      <c r="E344" s="3" t="s">
        <v>1975</v>
      </c>
      <c r="J344" s="3" t="s">
        <v>53</v>
      </c>
      <c r="K344" s="3" t="s">
        <v>45</v>
      </c>
      <c r="O344" s="3" t="s">
        <v>24</v>
      </c>
      <c r="P344" s="5" t="s">
        <v>1976</v>
      </c>
      <c r="Q344" s="3" t="s">
        <v>56</v>
      </c>
      <c r="R344" s="3" t="s">
        <v>48</v>
      </c>
      <c r="S344" s="3" t="s">
        <v>56</v>
      </c>
      <c r="T344" s="3" t="s">
        <v>56</v>
      </c>
      <c r="U344" s="3" t="s">
        <v>48</v>
      </c>
      <c r="V344" s="3" t="s">
        <v>48</v>
      </c>
      <c r="W344" s="3" t="s">
        <v>48</v>
      </c>
      <c r="X344" s="3" t="s">
        <v>56</v>
      </c>
      <c r="Y344" s="3" t="s">
        <v>56</v>
      </c>
      <c r="Z344" s="3" t="s">
        <v>56</v>
      </c>
      <c r="AA344" s="3" t="s">
        <v>56</v>
      </c>
      <c r="AB344" s="3" t="s">
        <v>48</v>
      </c>
      <c r="AD344" s="5" t="s">
        <v>1977</v>
      </c>
      <c r="AE344" s="5" t="s">
        <v>1978</v>
      </c>
      <c r="AF344" s="5" t="s">
        <v>1979</v>
      </c>
      <c r="AK344" s="5" t="s">
        <v>128</v>
      </c>
      <c r="AL344" s="5"/>
    </row>
    <row r="345" ht="15.75" customHeight="1">
      <c r="A345" s="3">
        <v>1.18806859176E11</v>
      </c>
      <c r="B345" s="3">
        <v>4.59704856E8</v>
      </c>
      <c r="C345" s="4">
        <v>45710.821238425924</v>
      </c>
      <c r="D345" s="4">
        <v>45710.82962962963</v>
      </c>
      <c r="E345" s="3" t="s">
        <v>1980</v>
      </c>
      <c r="J345" s="3" t="s">
        <v>130</v>
      </c>
      <c r="K345" s="3" t="s">
        <v>54</v>
      </c>
      <c r="L345" s="3" t="s">
        <v>21</v>
      </c>
      <c r="P345" s="5" t="s">
        <v>1981</v>
      </c>
      <c r="Q345" s="3" t="s">
        <v>56</v>
      </c>
      <c r="R345" s="3" t="s">
        <v>56</v>
      </c>
      <c r="S345" s="3" t="s">
        <v>48</v>
      </c>
      <c r="T345" s="3" t="s">
        <v>56</v>
      </c>
      <c r="U345" s="3" t="s">
        <v>56</v>
      </c>
      <c r="V345" s="3" t="s">
        <v>56</v>
      </c>
      <c r="W345" s="3" t="s">
        <v>49</v>
      </c>
      <c r="X345" s="3" t="s">
        <v>56</v>
      </c>
      <c r="Y345" s="3" t="s">
        <v>56</v>
      </c>
      <c r="Z345" s="3" t="s">
        <v>56</v>
      </c>
      <c r="AA345" s="3" t="s">
        <v>56</v>
      </c>
      <c r="AB345" s="3" t="s">
        <v>56</v>
      </c>
      <c r="AD345" s="5" t="s">
        <v>1982</v>
      </c>
      <c r="AE345" s="5" t="s">
        <v>1983</v>
      </c>
      <c r="AF345" s="5" t="s">
        <v>1984</v>
      </c>
      <c r="AG345" s="3" t="s">
        <v>39</v>
      </c>
      <c r="AK345" s="5" t="s">
        <v>1985</v>
      </c>
      <c r="AL345" s="5" t="s">
        <v>1986</v>
      </c>
    </row>
    <row r="346" ht="15.75" customHeight="1">
      <c r="A346" s="3">
        <v>1.18806857791E11</v>
      </c>
      <c r="B346" s="3">
        <v>4.59704856E8</v>
      </c>
      <c r="C346" s="4">
        <v>45710.818449074075</v>
      </c>
      <c r="D346" s="4">
        <v>45710.8250462963</v>
      </c>
      <c r="E346" s="3" t="s">
        <v>1987</v>
      </c>
      <c r="J346" s="3" t="s">
        <v>53</v>
      </c>
      <c r="K346" s="3" t="s">
        <v>69</v>
      </c>
      <c r="L346" s="3" t="s">
        <v>21</v>
      </c>
      <c r="P346" s="5" t="s">
        <v>1988</v>
      </c>
      <c r="Q346" s="3" t="s">
        <v>48</v>
      </c>
      <c r="R346" s="3" t="s">
        <v>48</v>
      </c>
      <c r="S346" s="3" t="s">
        <v>48</v>
      </c>
      <c r="T346" s="3" t="s">
        <v>56</v>
      </c>
      <c r="U346" s="3" t="s">
        <v>56</v>
      </c>
      <c r="V346" s="3" t="s">
        <v>56</v>
      </c>
      <c r="W346" s="3" t="s">
        <v>56</v>
      </c>
      <c r="X346" s="3" t="s">
        <v>56</v>
      </c>
      <c r="Y346" s="3" t="s">
        <v>56</v>
      </c>
      <c r="Z346" s="3" t="s">
        <v>56</v>
      </c>
      <c r="AA346" s="3" t="s">
        <v>56</v>
      </c>
      <c r="AB346" s="3" t="s">
        <v>56</v>
      </c>
      <c r="AD346" s="5" t="s">
        <v>1989</v>
      </c>
      <c r="AE346" s="5" t="s">
        <v>1990</v>
      </c>
      <c r="AF346" s="5" t="s">
        <v>1991</v>
      </c>
      <c r="AK346" s="5" t="s">
        <v>1992</v>
      </c>
      <c r="AL346" s="5"/>
    </row>
    <row r="347" ht="15.75" customHeight="1">
      <c r="A347" s="3">
        <v>1.18806856742E11</v>
      </c>
      <c r="B347" s="3">
        <v>4.59704856E8</v>
      </c>
      <c r="C347" s="4">
        <v>45710.81878472222</v>
      </c>
      <c r="D347" s="4">
        <v>45710.821701388886</v>
      </c>
      <c r="E347" s="3" t="s">
        <v>1993</v>
      </c>
      <c r="J347" s="3" t="s">
        <v>53</v>
      </c>
      <c r="K347" s="3" t="s">
        <v>45</v>
      </c>
      <c r="O347" s="3" t="s">
        <v>24</v>
      </c>
      <c r="P347" s="5" t="s">
        <v>909</v>
      </c>
      <c r="Q347" s="3" t="s">
        <v>56</v>
      </c>
      <c r="R347" s="3" t="s">
        <v>48</v>
      </c>
      <c r="S347" s="3" t="s">
        <v>56</v>
      </c>
      <c r="T347" s="3" t="s">
        <v>56</v>
      </c>
      <c r="U347" s="3" t="s">
        <v>48</v>
      </c>
      <c r="V347" s="3" t="s">
        <v>48</v>
      </c>
      <c r="W347" s="3" t="s">
        <v>48</v>
      </c>
      <c r="X347" s="3" t="s">
        <v>56</v>
      </c>
      <c r="Y347" s="3" t="s">
        <v>56</v>
      </c>
      <c r="Z347" s="3" t="s">
        <v>56</v>
      </c>
      <c r="AA347" s="3" t="s">
        <v>56</v>
      </c>
      <c r="AB347" s="3" t="s">
        <v>56</v>
      </c>
      <c r="AC347" s="3" t="s">
        <v>1994</v>
      </c>
      <c r="AD347" s="5" t="s">
        <v>1995</v>
      </c>
      <c r="AE347" s="5"/>
      <c r="AF347" s="5" t="s">
        <v>1996</v>
      </c>
      <c r="AK347" s="5" t="s">
        <v>1997</v>
      </c>
      <c r="AL347" s="5"/>
    </row>
    <row r="348" ht="15.75" customHeight="1">
      <c r="A348" s="3">
        <v>1.18806855747E11</v>
      </c>
      <c r="B348" s="3">
        <v>4.59704856E8</v>
      </c>
      <c r="C348" s="4">
        <v>45710.815775462965</v>
      </c>
      <c r="D348" s="4">
        <v>45710.81863425926</v>
      </c>
      <c r="E348" s="3" t="s">
        <v>1998</v>
      </c>
      <c r="J348" s="3" t="s">
        <v>53</v>
      </c>
      <c r="K348" s="3" t="s">
        <v>69</v>
      </c>
      <c r="L348" s="3" t="s">
        <v>21</v>
      </c>
      <c r="P348" s="5" t="s">
        <v>1999</v>
      </c>
      <c r="Q348" s="3" t="s">
        <v>56</v>
      </c>
      <c r="R348" s="3" t="s">
        <v>49</v>
      </c>
      <c r="S348" s="3" t="s">
        <v>49</v>
      </c>
      <c r="T348" s="3" t="s">
        <v>56</v>
      </c>
      <c r="U348" s="3" t="s">
        <v>49</v>
      </c>
      <c r="V348" s="3" t="s">
        <v>49</v>
      </c>
      <c r="W348" s="3" t="s">
        <v>56</v>
      </c>
      <c r="X348" s="3" t="s">
        <v>56</v>
      </c>
      <c r="Y348" s="3" t="s">
        <v>56</v>
      </c>
      <c r="Z348" s="3" t="s">
        <v>56</v>
      </c>
      <c r="AA348" s="3" t="s">
        <v>56</v>
      </c>
      <c r="AB348" s="3" t="s">
        <v>56</v>
      </c>
      <c r="AD348" s="5" t="s">
        <v>2000</v>
      </c>
      <c r="AE348" s="5" t="s">
        <v>2001</v>
      </c>
      <c r="AF348" s="5" t="s">
        <v>2002</v>
      </c>
      <c r="AK348" s="5" t="s">
        <v>2003</v>
      </c>
      <c r="AL348" s="5" t="s">
        <v>2004</v>
      </c>
    </row>
    <row r="349" ht="15.75" customHeight="1">
      <c r="A349" s="3">
        <v>1.18806852954E11</v>
      </c>
      <c r="B349" s="3">
        <v>4.59704856E8</v>
      </c>
      <c r="C349" s="4">
        <v>45710.796898148146</v>
      </c>
      <c r="D349" s="4">
        <v>45710.81193287037</v>
      </c>
      <c r="E349" s="3" t="s">
        <v>2005</v>
      </c>
      <c r="J349" s="3" t="s">
        <v>53</v>
      </c>
      <c r="K349" s="3" t="s">
        <v>196</v>
      </c>
      <c r="P349" s="5"/>
      <c r="R349" s="3" t="s">
        <v>49</v>
      </c>
      <c r="AD349" s="5"/>
      <c r="AE349" s="5"/>
      <c r="AF349" s="5" t="s">
        <v>2006</v>
      </c>
      <c r="AK349" s="5"/>
      <c r="AL349" s="5" t="s">
        <v>2007</v>
      </c>
    </row>
    <row r="350" ht="15.75" customHeight="1">
      <c r="A350" s="3">
        <v>1.18806852687E11</v>
      </c>
      <c r="B350" s="3">
        <v>4.59704856E8</v>
      </c>
      <c r="C350" s="4">
        <v>45710.808969907404</v>
      </c>
      <c r="D350" s="4">
        <v>45710.81109953704</v>
      </c>
      <c r="E350" s="3" t="s">
        <v>2008</v>
      </c>
      <c r="J350" s="3" t="s">
        <v>53</v>
      </c>
      <c r="K350" s="3" t="s">
        <v>54</v>
      </c>
      <c r="L350" s="3" t="s">
        <v>21</v>
      </c>
      <c r="P350" s="5" t="s">
        <v>2009</v>
      </c>
      <c r="Q350" s="3" t="s">
        <v>56</v>
      </c>
      <c r="R350" s="3" t="s">
        <v>48</v>
      </c>
      <c r="S350" s="3" t="s">
        <v>56</v>
      </c>
      <c r="T350" s="3" t="s">
        <v>56</v>
      </c>
      <c r="U350" s="3" t="s">
        <v>48</v>
      </c>
      <c r="V350" s="3" t="s">
        <v>56</v>
      </c>
      <c r="W350" s="3" t="s">
        <v>56</v>
      </c>
      <c r="X350" s="3" t="s">
        <v>56</v>
      </c>
      <c r="Y350" s="3" t="s">
        <v>56</v>
      </c>
      <c r="Z350" s="3" t="s">
        <v>56</v>
      </c>
      <c r="AA350" s="3" t="s">
        <v>56</v>
      </c>
      <c r="AB350" s="3" t="s">
        <v>56</v>
      </c>
      <c r="AD350" s="5" t="s">
        <v>2010</v>
      </c>
      <c r="AE350" s="5" t="s">
        <v>2011</v>
      </c>
      <c r="AF350" s="5" t="s">
        <v>2012</v>
      </c>
      <c r="AK350" s="5" t="s">
        <v>2013</v>
      </c>
      <c r="AL350" s="5" t="s">
        <v>2014</v>
      </c>
    </row>
    <row r="351" ht="15.75" customHeight="1">
      <c r="A351" s="3">
        <v>1.18806851907E11</v>
      </c>
      <c r="B351" s="3">
        <v>4.59704856E8</v>
      </c>
      <c r="C351" s="4">
        <v>45710.807534722226</v>
      </c>
      <c r="D351" s="4">
        <v>45710.80900462963</v>
      </c>
      <c r="E351" s="3" t="s">
        <v>2015</v>
      </c>
      <c r="J351" s="3" t="s">
        <v>53</v>
      </c>
      <c r="K351" s="3" t="s">
        <v>45</v>
      </c>
      <c r="M351" s="3" t="s">
        <v>22</v>
      </c>
      <c r="P351" s="5" t="s">
        <v>2016</v>
      </c>
      <c r="Q351" s="3" t="s">
        <v>56</v>
      </c>
      <c r="R351" s="3" t="s">
        <v>48</v>
      </c>
      <c r="S351" s="3" t="s">
        <v>49</v>
      </c>
      <c r="T351" s="3" t="s">
        <v>56</v>
      </c>
      <c r="U351" s="3" t="s">
        <v>56</v>
      </c>
      <c r="V351" s="3" t="s">
        <v>56</v>
      </c>
      <c r="W351" s="3" t="s">
        <v>49</v>
      </c>
      <c r="X351" s="3" t="s">
        <v>56</v>
      </c>
      <c r="Y351" s="3" t="s">
        <v>56</v>
      </c>
      <c r="Z351" s="3" t="s">
        <v>56</v>
      </c>
      <c r="AA351" s="3" t="s">
        <v>56</v>
      </c>
      <c r="AB351" s="3" t="s">
        <v>48</v>
      </c>
      <c r="AD351" s="5" t="s">
        <v>2017</v>
      </c>
      <c r="AE351" s="5" t="s">
        <v>2018</v>
      </c>
      <c r="AF351" s="5" t="s">
        <v>2019</v>
      </c>
      <c r="AK351" s="5"/>
      <c r="AL351" s="5"/>
    </row>
    <row r="352" ht="15.75" customHeight="1">
      <c r="A352" s="3">
        <v>1.18806851551E11</v>
      </c>
      <c r="B352" s="3">
        <v>4.59704856E8</v>
      </c>
      <c r="C352" s="4">
        <v>45710.805810185186</v>
      </c>
      <c r="D352" s="4">
        <v>45710.807858796295</v>
      </c>
      <c r="E352" s="3" t="s">
        <v>2020</v>
      </c>
      <c r="J352" s="3" t="s">
        <v>130</v>
      </c>
      <c r="K352" s="3" t="s">
        <v>45</v>
      </c>
      <c r="L352" s="3" t="s">
        <v>21</v>
      </c>
      <c r="P352" s="5" t="s">
        <v>2021</v>
      </c>
      <c r="Q352" s="3" t="s">
        <v>56</v>
      </c>
      <c r="R352" s="3" t="s">
        <v>48</v>
      </c>
      <c r="S352" s="3" t="s">
        <v>56</v>
      </c>
      <c r="T352" s="3" t="s">
        <v>56</v>
      </c>
      <c r="U352" s="3" t="s">
        <v>56</v>
      </c>
      <c r="V352" s="3" t="s">
        <v>56</v>
      </c>
      <c r="W352" s="3" t="s">
        <v>48</v>
      </c>
      <c r="X352" s="3" t="s">
        <v>56</v>
      </c>
      <c r="Y352" s="3" t="s">
        <v>56</v>
      </c>
      <c r="Z352" s="3" t="s">
        <v>56</v>
      </c>
      <c r="AA352" s="3" t="s">
        <v>56</v>
      </c>
      <c r="AB352" s="3" t="s">
        <v>48</v>
      </c>
      <c r="AD352" s="5" t="s">
        <v>2022</v>
      </c>
      <c r="AE352" s="5" t="s">
        <v>1211</v>
      </c>
      <c r="AF352" s="5" t="s">
        <v>2023</v>
      </c>
      <c r="AK352" s="5" t="s">
        <v>2024</v>
      </c>
      <c r="AL352" s="5"/>
    </row>
    <row r="353" ht="15.75" customHeight="1">
      <c r="A353" s="3">
        <v>1.18806851046E11</v>
      </c>
      <c r="B353" s="3">
        <v>4.59704856E8</v>
      </c>
      <c r="C353" s="4">
        <v>45710.80399305555</v>
      </c>
      <c r="D353" s="4">
        <v>45710.80637731482</v>
      </c>
      <c r="E353" s="3" t="s">
        <v>2025</v>
      </c>
      <c r="J353" s="3" t="s">
        <v>123</v>
      </c>
      <c r="K353" s="3" t="s">
        <v>115</v>
      </c>
      <c r="P353" s="5" t="s">
        <v>2026</v>
      </c>
      <c r="Q353" s="3" t="s">
        <v>49</v>
      </c>
      <c r="R353" s="3" t="s">
        <v>49</v>
      </c>
      <c r="S353" s="3" t="s">
        <v>49</v>
      </c>
      <c r="T353" s="3" t="s">
        <v>56</v>
      </c>
      <c r="U353" s="3" t="s">
        <v>49</v>
      </c>
      <c r="V353" s="3" t="s">
        <v>56</v>
      </c>
      <c r="W353" s="3" t="s">
        <v>56</v>
      </c>
      <c r="X353" s="3" t="s">
        <v>56</v>
      </c>
      <c r="Y353" s="3" t="s">
        <v>48</v>
      </c>
      <c r="Z353" s="3" t="s">
        <v>56</v>
      </c>
      <c r="AA353" s="3" t="s">
        <v>56</v>
      </c>
      <c r="AB353" s="3" t="s">
        <v>56</v>
      </c>
      <c r="AD353" s="5" t="s">
        <v>2027</v>
      </c>
      <c r="AE353" s="5"/>
      <c r="AF353" s="5"/>
      <c r="AK353" s="5" t="s">
        <v>2028</v>
      </c>
      <c r="AL353" s="5"/>
    </row>
    <row r="354" ht="15.75" customHeight="1">
      <c r="A354" s="3">
        <v>1.18806848998E11</v>
      </c>
      <c r="B354" s="3">
        <v>4.59704856E8</v>
      </c>
      <c r="C354" s="4">
        <v>45710.79902777778</v>
      </c>
      <c r="D354" s="4">
        <v>45710.79996527778</v>
      </c>
      <c r="E354" s="3" t="s">
        <v>2029</v>
      </c>
      <c r="J354" s="3" t="s">
        <v>53</v>
      </c>
      <c r="K354" s="3" t="s">
        <v>115</v>
      </c>
      <c r="P354" s="5"/>
      <c r="Q354" s="3" t="s">
        <v>49</v>
      </c>
      <c r="R354" s="3" t="s">
        <v>48</v>
      </c>
      <c r="S354" s="3" t="s">
        <v>48</v>
      </c>
      <c r="T354" s="3" t="s">
        <v>56</v>
      </c>
      <c r="U354" s="3" t="s">
        <v>48</v>
      </c>
      <c r="V354" s="3" t="s">
        <v>48</v>
      </c>
      <c r="W354" s="3" t="s">
        <v>48</v>
      </c>
      <c r="X354" s="3" t="s">
        <v>56</v>
      </c>
      <c r="Y354" s="3" t="s">
        <v>56</v>
      </c>
      <c r="Z354" s="3" t="s">
        <v>56</v>
      </c>
      <c r="AA354" s="3" t="s">
        <v>56</v>
      </c>
      <c r="AB354" s="3" t="s">
        <v>56</v>
      </c>
      <c r="AD354" s="5"/>
      <c r="AE354" s="5" t="s">
        <v>2030</v>
      </c>
      <c r="AF354" s="5"/>
      <c r="AK354" s="5" t="s">
        <v>51</v>
      </c>
      <c r="AL354" s="5"/>
    </row>
    <row r="355" ht="15.75" customHeight="1">
      <c r="A355" s="3">
        <v>1.1880684896E11</v>
      </c>
      <c r="B355" s="3">
        <v>4.59704856E8</v>
      </c>
      <c r="C355" s="4">
        <v>45710.79856481482</v>
      </c>
      <c r="D355" s="4">
        <v>45710.79986111111</v>
      </c>
      <c r="E355" s="3" t="s">
        <v>2031</v>
      </c>
      <c r="J355" s="3" t="s">
        <v>53</v>
      </c>
      <c r="K355" s="3" t="s">
        <v>69</v>
      </c>
      <c r="L355" s="3" t="s">
        <v>21</v>
      </c>
      <c r="P355" s="5" t="s">
        <v>2032</v>
      </c>
      <c r="Q355" s="3" t="s">
        <v>56</v>
      </c>
      <c r="R355" s="3" t="s">
        <v>48</v>
      </c>
      <c r="S355" s="3" t="s">
        <v>56</v>
      </c>
      <c r="T355" s="3" t="s">
        <v>56</v>
      </c>
      <c r="U355" s="3" t="s">
        <v>49</v>
      </c>
      <c r="V355" s="3" t="s">
        <v>48</v>
      </c>
      <c r="W355" s="3" t="s">
        <v>56</v>
      </c>
      <c r="X355" s="3" t="s">
        <v>56</v>
      </c>
      <c r="Y355" s="3" t="s">
        <v>56</v>
      </c>
      <c r="Z355" s="3" t="s">
        <v>56</v>
      </c>
      <c r="AA355" s="3" t="s">
        <v>56</v>
      </c>
      <c r="AB355" s="3" t="s">
        <v>56</v>
      </c>
      <c r="AD355" s="5" t="s">
        <v>2033</v>
      </c>
      <c r="AE355" s="5" t="s">
        <v>2034</v>
      </c>
      <c r="AF355" s="5" t="s">
        <v>2035</v>
      </c>
      <c r="AG355" s="3" t="s">
        <v>39</v>
      </c>
      <c r="AK355" s="5" t="s">
        <v>2036</v>
      </c>
      <c r="AL355" s="5"/>
    </row>
    <row r="356" ht="15.75" customHeight="1">
      <c r="A356" s="3">
        <v>1.18806845683E11</v>
      </c>
      <c r="B356" s="3">
        <v>4.59704856E8</v>
      </c>
      <c r="C356" s="4">
        <v>45710.78638888889</v>
      </c>
      <c r="D356" s="4">
        <v>45710.79131944444</v>
      </c>
      <c r="E356" s="3" t="s">
        <v>2037</v>
      </c>
      <c r="J356" s="3" t="s">
        <v>53</v>
      </c>
      <c r="K356" s="3" t="s">
        <v>196</v>
      </c>
      <c r="P356" s="5" t="s">
        <v>2038</v>
      </c>
      <c r="Q356" s="3" t="s">
        <v>56</v>
      </c>
      <c r="R356" s="3" t="s">
        <v>49</v>
      </c>
      <c r="S356" s="3" t="s">
        <v>49</v>
      </c>
      <c r="T356" s="3" t="s">
        <v>56</v>
      </c>
      <c r="U356" s="3" t="s">
        <v>49</v>
      </c>
      <c r="V356" s="3" t="s">
        <v>56</v>
      </c>
      <c r="W356" s="3" t="s">
        <v>49</v>
      </c>
      <c r="X356" s="3" t="s">
        <v>56</v>
      </c>
      <c r="Y356" s="3" t="s">
        <v>56</v>
      </c>
      <c r="Z356" s="3" t="s">
        <v>56</v>
      </c>
      <c r="AA356" s="3" t="s">
        <v>48</v>
      </c>
      <c r="AB356" s="3" t="s">
        <v>56</v>
      </c>
      <c r="AD356" s="5" t="s">
        <v>2039</v>
      </c>
      <c r="AE356" s="5" t="s">
        <v>2040</v>
      </c>
      <c r="AF356" s="5"/>
      <c r="AJ356" s="3" t="s">
        <v>2041</v>
      </c>
      <c r="AK356" s="5" t="s">
        <v>2042</v>
      </c>
      <c r="AL356" s="5"/>
    </row>
    <row r="357" ht="15.75" customHeight="1">
      <c r="A357" s="3">
        <v>1.18806844828E11</v>
      </c>
      <c r="B357" s="3">
        <v>4.59704856E8</v>
      </c>
      <c r="C357" s="4">
        <v>45710.78512731481</v>
      </c>
      <c r="D357" s="4">
        <v>45710.78876157408</v>
      </c>
      <c r="E357" s="3" t="s">
        <v>2043</v>
      </c>
      <c r="J357" s="3" t="s">
        <v>44</v>
      </c>
      <c r="K357" s="3" t="s">
        <v>115</v>
      </c>
      <c r="L357" s="3" t="s">
        <v>21</v>
      </c>
      <c r="P357" s="5" t="s">
        <v>2044</v>
      </c>
      <c r="Q357" s="3" t="s">
        <v>56</v>
      </c>
      <c r="R357" s="3" t="s">
        <v>48</v>
      </c>
      <c r="S357" s="3" t="s">
        <v>49</v>
      </c>
      <c r="T357" s="3" t="s">
        <v>56</v>
      </c>
      <c r="U357" s="3" t="s">
        <v>48</v>
      </c>
      <c r="V357" s="3" t="s">
        <v>48</v>
      </c>
      <c r="W357" s="3" t="s">
        <v>49</v>
      </c>
      <c r="X357" s="3" t="s">
        <v>56</v>
      </c>
      <c r="Y357" s="3" t="s">
        <v>56</v>
      </c>
      <c r="Z357" s="3" t="s">
        <v>56</v>
      </c>
      <c r="AA357" s="3" t="s">
        <v>48</v>
      </c>
      <c r="AB357" s="3" t="s">
        <v>56</v>
      </c>
      <c r="AD357" s="5" t="s">
        <v>2045</v>
      </c>
      <c r="AE357" s="5" t="s">
        <v>2046</v>
      </c>
      <c r="AF357" s="5" t="s">
        <v>2047</v>
      </c>
      <c r="AG357" s="3" t="s">
        <v>39</v>
      </c>
      <c r="AJ357" s="3" t="s">
        <v>451</v>
      </c>
      <c r="AK357" s="5" t="s">
        <v>1401</v>
      </c>
      <c r="AL357" s="5"/>
    </row>
    <row r="358" ht="15.75" customHeight="1">
      <c r="A358" s="3">
        <v>1.18806843584E11</v>
      </c>
      <c r="B358" s="3">
        <v>4.59704856E8</v>
      </c>
      <c r="C358" s="4">
        <v>45710.782789351855</v>
      </c>
      <c r="D358" s="4">
        <v>45710.78518518519</v>
      </c>
      <c r="E358" s="3" t="s">
        <v>2048</v>
      </c>
      <c r="J358" s="3" t="s">
        <v>53</v>
      </c>
      <c r="K358" s="3" t="s">
        <v>115</v>
      </c>
      <c r="P358" s="5" t="s">
        <v>2049</v>
      </c>
      <c r="Q358" s="3" t="s">
        <v>56</v>
      </c>
      <c r="R358" s="3" t="s">
        <v>48</v>
      </c>
      <c r="S358" s="3" t="s">
        <v>48</v>
      </c>
      <c r="T358" s="3" t="s">
        <v>56</v>
      </c>
      <c r="U358" s="3" t="s">
        <v>56</v>
      </c>
      <c r="V358" s="3" t="s">
        <v>56</v>
      </c>
      <c r="W358" s="3" t="s">
        <v>48</v>
      </c>
      <c r="X358" s="3" t="s">
        <v>56</v>
      </c>
      <c r="Y358" s="3" t="s">
        <v>56</v>
      </c>
      <c r="Z358" s="3" t="s">
        <v>56</v>
      </c>
      <c r="AA358" s="3" t="s">
        <v>56</v>
      </c>
      <c r="AB358" s="3" t="s">
        <v>48</v>
      </c>
      <c r="AD358" s="5" t="s">
        <v>2050</v>
      </c>
      <c r="AE358" s="5" t="s">
        <v>2051</v>
      </c>
      <c r="AF358" s="5" t="s">
        <v>2052</v>
      </c>
      <c r="AK358" s="5" t="s">
        <v>2053</v>
      </c>
      <c r="AL358" s="5" t="s">
        <v>2054</v>
      </c>
    </row>
    <row r="359" ht="15.75" customHeight="1">
      <c r="A359" s="3">
        <v>1.18806842938E11</v>
      </c>
      <c r="B359" s="3">
        <v>4.59704856E8</v>
      </c>
      <c r="C359" s="4">
        <v>45710.776087962964</v>
      </c>
      <c r="D359" s="4">
        <v>45710.783321759256</v>
      </c>
      <c r="E359" s="3" t="s">
        <v>2055</v>
      </c>
      <c r="J359" s="3" t="s">
        <v>44</v>
      </c>
      <c r="K359" s="3" t="s">
        <v>196</v>
      </c>
      <c r="P359" s="5" t="s">
        <v>2056</v>
      </c>
      <c r="Q359" s="3" t="s">
        <v>56</v>
      </c>
      <c r="R359" s="3" t="s">
        <v>48</v>
      </c>
      <c r="S359" s="3" t="s">
        <v>56</v>
      </c>
      <c r="T359" s="3" t="s">
        <v>56</v>
      </c>
      <c r="U359" s="3" t="s">
        <v>56</v>
      </c>
      <c r="V359" s="3" t="s">
        <v>56</v>
      </c>
      <c r="W359" s="3" t="s">
        <v>56</v>
      </c>
      <c r="X359" s="3" t="s">
        <v>56</v>
      </c>
      <c r="Y359" s="3" t="s">
        <v>56</v>
      </c>
      <c r="Z359" s="3" t="s">
        <v>56</v>
      </c>
      <c r="AA359" s="3" t="s">
        <v>48</v>
      </c>
      <c r="AB359" s="3" t="s">
        <v>48</v>
      </c>
      <c r="AD359" s="5" t="s">
        <v>2057</v>
      </c>
      <c r="AE359" s="5" t="s">
        <v>2058</v>
      </c>
      <c r="AF359" s="5" t="s">
        <v>2059</v>
      </c>
      <c r="AK359" s="5" t="s">
        <v>59</v>
      </c>
      <c r="AL359" s="5"/>
    </row>
    <row r="360" ht="15.75" customHeight="1">
      <c r="A360" s="3">
        <v>1.18806842366E11</v>
      </c>
      <c r="B360" s="3">
        <v>4.59704856E8</v>
      </c>
      <c r="C360" s="4">
        <v>45710.77978009259</v>
      </c>
      <c r="D360" s="4">
        <v>45710.7815625</v>
      </c>
      <c r="E360" s="3" t="s">
        <v>2060</v>
      </c>
      <c r="J360" s="3" t="s">
        <v>53</v>
      </c>
      <c r="K360" s="3" t="s">
        <v>69</v>
      </c>
      <c r="L360" s="3" t="s">
        <v>21</v>
      </c>
      <c r="P360" s="5"/>
      <c r="Q360" s="3" t="s">
        <v>56</v>
      </c>
      <c r="R360" s="3" t="s">
        <v>48</v>
      </c>
      <c r="S360" s="3" t="s">
        <v>56</v>
      </c>
      <c r="T360" s="3" t="s">
        <v>56</v>
      </c>
      <c r="U360" s="3" t="s">
        <v>56</v>
      </c>
      <c r="V360" s="3" t="s">
        <v>48</v>
      </c>
      <c r="W360" s="3" t="s">
        <v>56</v>
      </c>
      <c r="X360" s="3" t="s">
        <v>56</v>
      </c>
      <c r="Y360" s="3" t="s">
        <v>56</v>
      </c>
      <c r="Z360" s="3" t="s">
        <v>56</v>
      </c>
      <c r="AA360" s="3" t="s">
        <v>56</v>
      </c>
      <c r="AB360" s="3" t="s">
        <v>56</v>
      </c>
      <c r="AD360" s="5" t="s">
        <v>2061</v>
      </c>
      <c r="AE360" s="5" t="s">
        <v>2062</v>
      </c>
      <c r="AF360" s="5" t="s">
        <v>2063</v>
      </c>
      <c r="AK360" s="5" t="s">
        <v>51</v>
      </c>
      <c r="AL360" s="5"/>
    </row>
    <row r="361" ht="15.75" customHeight="1">
      <c r="A361" s="3">
        <v>1.18806840294E11</v>
      </c>
      <c r="B361" s="3">
        <v>4.59704856E8</v>
      </c>
      <c r="C361" s="4">
        <v>45710.77061342593</v>
      </c>
      <c r="D361" s="4">
        <v>45710.775243055556</v>
      </c>
      <c r="E361" s="3" t="s">
        <v>2064</v>
      </c>
      <c r="J361" s="3" t="s">
        <v>53</v>
      </c>
      <c r="K361" s="3" t="s">
        <v>115</v>
      </c>
      <c r="P361" s="5" t="s">
        <v>2065</v>
      </c>
      <c r="Q361" s="3" t="s">
        <v>48</v>
      </c>
      <c r="R361" s="3" t="s">
        <v>48</v>
      </c>
      <c r="S361" s="3" t="s">
        <v>56</v>
      </c>
      <c r="T361" s="3" t="s">
        <v>56</v>
      </c>
      <c r="U361" s="3" t="s">
        <v>48</v>
      </c>
      <c r="V361" s="3" t="s">
        <v>56</v>
      </c>
      <c r="W361" s="3" t="s">
        <v>56</v>
      </c>
      <c r="X361" s="3" t="s">
        <v>56</v>
      </c>
      <c r="Y361" s="3" t="s">
        <v>56</v>
      </c>
      <c r="Z361" s="3" t="s">
        <v>56</v>
      </c>
      <c r="AA361" s="3" t="s">
        <v>56</v>
      </c>
      <c r="AB361" s="3" t="s">
        <v>56</v>
      </c>
      <c r="AC361" s="3" t="s">
        <v>2066</v>
      </c>
      <c r="AD361" s="5" t="s">
        <v>2067</v>
      </c>
      <c r="AE361" s="5" t="s">
        <v>2068</v>
      </c>
      <c r="AF361" s="5" t="s">
        <v>2069</v>
      </c>
      <c r="AK361" s="5" t="s">
        <v>2070</v>
      </c>
      <c r="AL361" s="5"/>
    </row>
    <row r="362" ht="15.75" customHeight="1">
      <c r="A362" s="3">
        <v>1.18806834597E11</v>
      </c>
      <c r="B362" s="3">
        <v>4.59704856E8</v>
      </c>
      <c r="C362" s="4">
        <v>45710.756261574075</v>
      </c>
      <c r="D362" s="4">
        <v>45710.760625</v>
      </c>
      <c r="E362" s="3" t="s">
        <v>2071</v>
      </c>
      <c r="J362" s="3" t="s">
        <v>53</v>
      </c>
      <c r="K362" s="3" t="s">
        <v>69</v>
      </c>
      <c r="L362" s="3" t="s">
        <v>21</v>
      </c>
      <c r="P362" s="5" t="s">
        <v>2072</v>
      </c>
      <c r="Q362" s="3" t="s">
        <v>56</v>
      </c>
      <c r="R362" s="3" t="s">
        <v>48</v>
      </c>
      <c r="S362" s="3" t="s">
        <v>56</v>
      </c>
      <c r="T362" s="3" t="s">
        <v>56</v>
      </c>
      <c r="U362" s="3" t="s">
        <v>48</v>
      </c>
      <c r="V362" s="3" t="s">
        <v>56</v>
      </c>
      <c r="W362" s="3" t="s">
        <v>56</v>
      </c>
      <c r="X362" s="3" t="s">
        <v>56</v>
      </c>
      <c r="Y362" s="3" t="s">
        <v>56</v>
      </c>
      <c r="Z362" s="3" t="s">
        <v>56</v>
      </c>
      <c r="AA362" s="3" t="s">
        <v>56</v>
      </c>
      <c r="AB362" s="3" t="s">
        <v>56</v>
      </c>
      <c r="AD362" s="5" t="s">
        <v>2073</v>
      </c>
      <c r="AE362" s="5" t="s">
        <v>2074</v>
      </c>
      <c r="AF362" s="5" t="s">
        <v>2075</v>
      </c>
      <c r="AJ362" s="3" t="s">
        <v>2076</v>
      </c>
      <c r="AK362" s="5" t="s">
        <v>2077</v>
      </c>
      <c r="AL362" s="5"/>
    </row>
    <row r="363" ht="15.75" customHeight="1">
      <c r="A363" s="3">
        <v>1.18806832996E11</v>
      </c>
      <c r="B363" s="3">
        <v>4.59704856E8</v>
      </c>
      <c r="C363" s="4">
        <v>45710.75405092593</v>
      </c>
      <c r="D363" s="4">
        <v>45710.756261574075</v>
      </c>
      <c r="E363" s="3" t="s">
        <v>2078</v>
      </c>
      <c r="J363" s="3" t="s">
        <v>53</v>
      </c>
      <c r="K363" s="3" t="s">
        <v>69</v>
      </c>
      <c r="L363" s="3" t="s">
        <v>21</v>
      </c>
      <c r="P363" s="5"/>
      <c r="Q363" s="3" t="s">
        <v>47</v>
      </c>
      <c r="R363" s="3" t="s">
        <v>49</v>
      </c>
      <c r="S363" s="3" t="s">
        <v>47</v>
      </c>
      <c r="T363" s="3" t="s">
        <v>56</v>
      </c>
      <c r="U363" s="3" t="s">
        <v>48</v>
      </c>
      <c r="V363" s="3" t="s">
        <v>56</v>
      </c>
      <c r="W363" s="3" t="s">
        <v>47</v>
      </c>
      <c r="X363" s="3" t="s">
        <v>56</v>
      </c>
      <c r="Y363" s="3" t="s">
        <v>48</v>
      </c>
      <c r="Z363" s="3" t="s">
        <v>56</v>
      </c>
      <c r="AA363" s="3" t="s">
        <v>47</v>
      </c>
      <c r="AB363" s="3" t="s">
        <v>56</v>
      </c>
      <c r="AD363" s="5" t="s">
        <v>2079</v>
      </c>
      <c r="AE363" s="5" t="s">
        <v>2080</v>
      </c>
      <c r="AF363" s="5" t="s">
        <v>2081</v>
      </c>
      <c r="AJ363" s="3" t="s">
        <v>2082</v>
      </c>
      <c r="AK363" s="5"/>
      <c r="AL363" s="5" t="s">
        <v>2083</v>
      </c>
    </row>
    <row r="364" ht="15.75" customHeight="1">
      <c r="A364" s="3">
        <v>1.18806832929E11</v>
      </c>
      <c r="B364" s="3">
        <v>4.59704856E8</v>
      </c>
      <c r="C364" s="4">
        <v>45710.69020833333</v>
      </c>
      <c r="D364" s="4">
        <v>45710.756064814814</v>
      </c>
      <c r="E364" s="3" t="s">
        <v>2084</v>
      </c>
      <c r="J364" s="3" t="s">
        <v>53</v>
      </c>
      <c r="K364" s="3" t="s">
        <v>69</v>
      </c>
      <c r="L364" s="3" t="s">
        <v>21</v>
      </c>
      <c r="P364" s="5"/>
      <c r="Q364" s="3" t="s">
        <v>56</v>
      </c>
      <c r="R364" s="3" t="s">
        <v>49</v>
      </c>
      <c r="S364" s="3" t="s">
        <v>48</v>
      </c>
      <c r="T364" s="3" t="s">
        <v>56</v>
      </c>
      <c r="U364" s="3" t="s">
        <v>49</v>
      </c>
      <c r="V364" s="3" t="s">
        <v>48</v>
      </c>
      <c r="W364" s="3" t="s">
        <v>56</v>
      </c>
      <c r="X364" s="3" t="s">
        <v>48</v>
      </c>
      <c r="Y364" s="3" t="s">
        <v>56</v>
      </c>
      <c r="Z364" s="3" t="s">
        <v>56</v>
      </c>
      <c r="AA364" s="3" t="s">
        <v>56</v>
      </c>
      <c r="AB364" s="3" t="s">
        <v>56</v>
      </c>
      <c r="AD364" s="5" t="s">
        <v>2085</v>
      </c>
      <c r="AE364" s="5" t="s">
        <v>2086</v>
      </c>
      <c r="AF364" s="5" t="s">
        <v>2087</v>
      </c>
      <c r="AG364" s="3" t="s">
        <v>39</v>
      </c>
      <c r="AH364" s="3" t="s">
        <v>40</v>
      </c>
      <c r="AK364" s="5" t="s">
        <v>2088</v>
      </c>
      <c r="AL364" s="5"/>
    </row>
    <row r="365" ht="15.75" customHeight="1">
      <c r="A365" s="3">
        <v>1.18806832529E11</v>
      </c>
      <c r="B365" s="3">
        <v>4.59704856E8</v>
      </c>
      <c r="C365" s="4">
        <v>45710.750914351855</v>
      </c>
      <c r="D365" s="4">
        <v>45710.75497685185</v>
      </c>
      <c r="E365" s="3" t="s">
        <v>2089</v>
      </c>
      <c r="J365" s="3" t="s">
        <v>53</v>
      </c>
      <c r="K365" s="3" t="s">
        <v>196</v>
      </c>
      <c r="L365" s="3" t="s">
        <v>21</v>
      </c>
      <c r="P365" s="5" t="s">
        <v>699</v>
      </c>
      <c r="Q365" s="3" t="s">
        <v>56</v>
      </c>
      <c r="R365" s="3" t="s">
        <v>56</v>
      </c>
      <c r="S365" s="3" t="s">
        <v>56</v>
      </c>
      <c r="T365" s="3" t="s">
        <v>56</v>
      </c>
      <c r="U365" s="3" t="s">
        <v>48</v>
      </c>
      <c r="V365" s="3" t="s">
        <v>48</v>
      </c>
      <c r="W365" s="3" t="s">
        <v>56</v>
      </c>
      <c r="X365" s="3" t="s">
        <v>49</v>
      </c>
      <c r="Y365" s="3" t="s">
        <v>56</v>
      </c>
      <c r="Z365" s="3" t="s">
        <v>56</v>
      </c>
      <c r="AA365" s="3" t="s">
        <v>56</v>
      </c>
      <c r="AB365" s="3" t="s">
        <v>56</v>
      </c>
      <c r="AD365" s="5"/>
      <c r="AE365" s="5" t="s">
        <v>2090</v>
      </c>
      <c r="AF365" s="5" t="s">
        <v>2091</v>
      </c>
      <c r="AK365" s="5" t="s">
        <v>2092</v>
      </c>
      <c r="AL365" s="5" t="s">
        <v>2093</v>
      </c>
    </row>
    <row r="366" ht="15.75" customHeight="1">
      <c r="A366" s="3">
        <v>1.18806831861E11</v>
      </c>
      <c r="B366" s="3">
        <v>4.59704856E8</v>
      </c>
      <c r="C366" s="4">
        <v>45710.749375</v>
      </c>
      <c r="D366" s="4">
        <v>45710.75319444444</v>
      </c>
      <c r="E366" s="3" t="s">
        <v>2094</v>
      </c>
      <c r="J366" s="3" t="s">
        <v>130</v>
      </c>
      <c r="K366" s="3" t="s">
        <v>196</v>
      </c>
      <c r="P366" s="5" t="s">
        <v>2095</v>
      </c>
      <c r="Q366" s="3" t="s">
        <v>47</v>
      </c>
      <c r="R366" s="3" t="s">
        <v>49</v>
      </c>
      <c r="S366" s="3" t="s">
        <v>48</v>
      </c>
      <c r="T366" s="3" t="s">
        <v>48</v>
      </c>
      <c r="U366" s="3" t="s">
        <v>48</v>
      </c>
      <c r="V366" s="3" t="s">
        <v>48</v>
      </c>
      <c r="W366" s="3" t="s">
        <v>49</v>
      </c>
      <c r="X366" s="3" t="s">
        <v>56</v>
      </c>
      <c r="Y366" s="3" t="s">
        <v>56</v>
      </c>
      <c r="Z366" s="3" t="s">
        <v>56</v>
      </c>
      <c r="AA366" s="3" t="s">
        <v>56</v>
      </c>
      <c r="AB366" s="3" t="s">
        <v>56</v>
      </c>
      <c r="AD366" s="5" t="s">
        <v>496</v>
      </c>
      <c r="AE366" s="5" t="s">
        <v>2096</v>
      </c>
      <c r="AF366" s="5" t="s">
        <v>2097</v>
      </c>
      <c r="AK366" s="5" t="s">
        <v>2098</v>
      </c>
      <c r="AL366" s="5" t="s">
        <v>2099</v>
      </c>
    </row>
    <row r="367" ht="15.75" customHeight="1">
      <c r="A367" s="3">
        <v>1.18806831364E11</v>
      </c>
      <c r="B367" s="3">
        <v>4.59704856E8</v>
      </c>
      <c r="C367" s="4">
        <v>45710.74969907408</v>
      </c>
      <c r="D367" s="4">
        <v>45710.7518287037</v>
      </c>
      <c r="E367" s="3" t="s">
        <v>2100</v>
      </c>
      <c r="J367" s="3" t="s">
        <v>130</v>
      </c>
      <c r="K367" s="3" t="s">
        <v>196</v>
      </c>
      <c r="P367" s="5" t="s">
        <v>2101</v>
      </c>
      <c r="Q367" s="3" t="s">
        <v>56</v>
      </c>
      <c r="R367" s="3" t="s">
        <v>56</v>
      </c>
      <c r="S367" s="3" t="s">
        <v>56</v>
      </c>
      <c r="T367" s="3" t="s">
        <v>56</v>
      </c>
      <c r="U367" s="3" t="s">
        <v>56</v>
      </c>
      <c r="V367" s="3" t="s">
        <v>56</v>
      </c>
      <c r="W367" s="3" t="s">
        <v>56</v>
      </c>
      <c r="X367" s="3" t="s">
        <v>56</v>
      </c>
      <c r="Y367" s="3" t="s">
        <v>56</v>
      </c>
      <c r="Z367" s="3" t="s">
        <v>56</v>
      </c>
      <c r="AA367" s="3" t="s">
        <v>56</v>
      </c>
      <c r="AB367" s="3" t="s">
        <v>56</v>
      </c>
      <c r="AD367" s="5"/>
      <c r="AE367" s="5"/>
      <c r="AF367" s="5"/>
      <c r="AK367" s="5"/>
      <c r="AL367" s="5" t="s">
        <v>2102</v>
      </c>
    </row>
    <row r="368" ht="15.75" customHeight="1">
      <c r="A368" s="3">
        <v>1.18806831187E11</v>
      </c>
      <c r="B368" s="3">
        <v>4.59704856E8</v>
      </c>
      <c r="C368" s="4">
        <v>45710.74878472222</v>
      </c>
      <c r="D368" s="4">
        <v>45710.75133101852</v>
      </c>
      <c r="E368" s="3" t="s">
        <v>2103</v>
      </c>
      <c r="J368" s="3" t="s">
        <v>53</v>
      </c>
      <c r="K368" s="3" t="s">
        <v>115</v>
      </c>
      <c r="P368" s="5" t="s">
        <v>2104</v>
      </c>
      <c r="Q368" s="3" t="s">
        <v>48</v>
      </c>
      <c r="R368" s="3" t="s">
        <v>49</v>
      </c>
      <c r="S368" s="3" t="s">
        <v>48</v>
      </c>
      <c r="T368" s="3" t="s">
        <v>56</v>
      </c>
      <c r="U368" s="3" t="s">
        <v>48</v>
      </c>
      <c r="V368" s="3" t="s">
        <v>48</v>
      </c>
      <c r="W368" s="3" t="s">
        <v>48</v>
      </c>
      <c r="X368" s="3" t="s">
        <v>56</v>
      </c>
      <c r="Y368" s="3" t="s">
        <v>56</v>
      </c>
      <c r="Z368" s="3" t="s">
        <v>56</v>
      </c>
      <c r="AA368" s="3" t="s">
        <v>56</v>
      </c>
      <c r="AB368" s="3" t="s">
        <v>56</v>
      </c>
      <c r="AD368" s="5" t="s">
        <v>2105</v>
      </c>
      <c r="AE368" s="5" t="s">
        <v>2106</v>
      </c>
      <c r="AF368" s="5"/>
      <c r="AK368" s="5"/>
      <c r="AL368" s="5"/>
    </row>
    <row r="369" ht="15.75" customHeight="1">
      <c r="A369" s="3">
        <v>1.18806824898E11</v>
      </c>
      <c r="B369" s="3">
        <v>4.59704856E8</v>
      </c>
      <c r="C369" s="4">
        <v>45710.727106481485</v>
      </c>
      <c r="D369" s="4">
        <v>45710.73434027778</v>
      </c>
      <c r="E369" s="3" t="s">
        <v>2107</v>
      </c>
      <c r="J369" s="3" t="s">
        <v>44</v>
      </c>
      <c r="K369" s="3" t="s">
        <v>54</v>
      </c>
      <c r="M369" s="3" t="s">
        <v>22</v>
      </c>
      <c r="P369" s="5" t="s">
        <v>2108</v>
      </c>
      <c r="Q369" s="3" t="s">
        <v>56</v>
      </c>
      <c r="R369" s="3" t="s">
        <v>48</v>
      </c>
      <c r="S369" s="3" t="s">
        <v>56</v>
      </c>
      <c r="T369" s="3" t="s">
        <v>56</v>
      </c>
      <c r="U369" s="3" t="s">
        <v>56</v>
      </c>
      <c r="V369" s="3" t="s">
        <v>48</v>
      </c>
      <c r="W369" s="3" t="s">
        <v>48</v>
      </c>
      <c r="X369" s="3" t="s">
        <v>56</v>
      </c>
      <c r="Y369" s="3" t="s">
        <v>48</v>
      </c>
      <c r="Z369" s="3" t="s">
        <v>56</v>
      </c>
      <c r="AA369" s="3" t="s">
        <v>56</v>
      </c>
      <c r="AB369" s="3" t="s">
        <v>56</v>
      </c>
      <c r="AD369" s="5" t="s">
        <v>2109</v>
      </c>
      <c r="AE369" s="5" t="s">
        <v>2110</v>
      </c>
      <c r="AF369" s="5" t="s">
        <v>2111</v>
      </c>
      <c r="AJ369" s="3" t="s">
        <v>2112</v>
      </c>
      <c r="AK369" s="5" t="s">
        <v>2113</v>
      </c>
      <c r="AL369" s="5" t="s">
        <v>2114</v>
      </c>
    </row>
    <row r="370" ht="15.75" customHeight="1">
      <c r="A370" s="3">
        <v>1.18806823937E11</v>
      </c>
      <c r="B370" s="3">
        <v>4.59704856E8</v>
      </c>
      <c r="C370" s="4">
        <v>45710.72733796296</v>
      </c>
      <c r="D370" s="4">
        <v>45710.73142361111</v>
      </c>
      <c r="E370" s="3" t="s">
        <v>1839</v>
      </c>
      <c r="J370" s="3" t="s">
        <v>53</v>
      </c>
      <c r="K370" s="3" t="s">
        <v>54</v>
      </c>
      <c r="N370" s="3" t="s">
        <v>23</v>
      </c>
      <c r="O370" s="3" t="s">
        <v>24</v>
      </c>
      <c r="P370" s="5" t="s">
        <v>2115</v>
      </c>
      <c r="Q370" s="3" t="s">
        <v>48</v>
      </c>
      <c r="R370" s="3" t="s">
        <v>48</v>
      </c>
      <c r="S370" s="3" t="s">
        <v>48</v>
      </c>
      <c r="T370" s="3" t="s">
        <v>56</v>
      </c>
      <c r="U370" s="3" t="s">
        <v>48</v>
      </c>
      <c r="V370" s="3" t="s">
        <v>56</v>
      </c>
      <c r="W370" s="3" t="s">
        <v>56</v>
      </c>
      <c r="X370" s="3" t="s">
        <v>56</v>
      </c>
      <c r="Y370" s="3" t="s">
        <v>56</v>
      </c>
      <c r="Z370" s="3" t="s">
        <v>56</v>
      </c>
      <c r="AA370" s="3" t="s">
        <v>56</v>
      </c>
      <c r="AB370" s="3" t="s">
        <v>56</v>
      </c>
      <c r="AD370" s="5" t="s">
        <v>2116</v>
      </c>
      <c r="AE370" s="5" t="s">
        <v>2117</v>
      </c>
      <c r="AF370" s="5" t="s">
        <v>2118</v>
      </c>
      <c r="AK370" s="5" t="s">
        <v>2119</v>
      </c>
      <c r="AL370" s="5"/>
    </row>
    <row r="371" ht="15.75" customHeight="1">
      <c r="A371" s="3">
        <v>1.18806821264E11</v>
      </c>
      <c r="B371" s="3">
        <v>4.59704856E8</v>
      </c>
      <c r="C371" s="4">
        <v>45710.71996527778</v>
      </c>
      <c r="D371" s="4">
        <v>45710.72523148148</v>
      </c>
      <c r="E371" s="3" t="s">
        <v>2120</v>
      </c>
      <c r="J371" s="3" t="s">
        <v>53</v>
      </c>
      <c r="K371" s="3" t="s">
        <v>248</v>
      </c>
      <c r="L371" s="3" t="s">
        <v>21</v>
      </c>
      <c r="P371" s="5" t="s">
        <v>2121</v>
      </c>
      <c r="Q371" s="3" t="s">
        <v>56</v>
      </c>
      <c r="R371" s="3" t="s">
        <v>56</v>
      </c>
      <c r="S371" s="3" t="s">
        <v>56</v>
      </c>
      <c r="T371" s="3" t="s">
        <v>56</v>
      </c>
      <c r="U371" s="3" t="s">
        <v>56</v>
      </c>
      <c r="V371" s="3" t="s">
        <v>56</v>
      </c>
      <c r="W371" s="3" t="s">
        <v>48</v>
      </c>
      <c r="X371" s="3" t="s">
        <v>56</v>
      </c>
      <c r="Y371" s="3" t="s">
        <v>56</v>
      </c>
      <c r="Z371" s="3" t="s">
        <v>56</v>
      </c>
      <c r="AA371" s="3" t="s">
        <v>56</v>
      </c>
      <c r="AB371" s="3" t="s">
        <v>56</v>
      </c>
      <c r="AD371" s="5"/>
      <c r="AE371" s="5" t="s">
        <v>2122</v>
      </c>
      <c r="AF371" s="5" t="s">
        <v>2123</v>
      </c>
      <c r="AJ371" s="3" t="s">
        <v>155</v>
      </c>
      <c r="AK371" s="5" t="s">
        <v>2124</v>
      </c>
      <c r="AL371" s="5"/>
    </row>
    <row r="372" ht="15.75" customHeight="1">
      <c r="A372" s="3">
        <v>1.18806821007E11</v>
      </c>
      <c r="B372" s="3">
        <v>4.59704856E8</v>
      </c>
      <c r="C372" s="4">
        <v>45710.72244212963</v>
      </c>
      <c r="D372" s="4">
        <v>45710.724490740744</v>
      </c>
      <c r="E372" s="3" t="s">
        <v>2125</v>
      </c>
      <c r="J372" s="3" t="s">
        <v>44</v>
      </c>
      <c r="K372" s="3" t="s">
        <v>54</v>
      </c>
      <c r="L372" s="3" t="s">
        <v>21</v>
      </c>
      <c r="P372" s="5" t="s">
        <v>2126</v>
      </c>
      <c r="Q372" s="3" t="s">
        <v>56</v>
      </c>
      <c r="R372" s="3" t="s">
        <v>49</v>
      </c>
      <c r="S372" s="3" t="s">
        <v>56</v>
      </c>
      <c r="T372" s="3" t="s">
        <v>56</v>
      </c>
      <c r="U372" s="3" t="s">
        <v>48</v>
      </c>
      <c r="V372" s="3" t="s">
        <v>48</v>
      </c>
      <c r="W372" s="3" t="s">
        <v>56</v>
      </c>
      <c r="X372" s="3" t="s">
        <v>56</v>
      </c>
      <c r="Y372" s="3" t="s">
        <v>56</v>
      </c>
      <c r="Z372" s="3" t="s">
        <v>56</v>
      </c>
      <c r="AA372" s="3" t="s">
        <v>56</v>
      </c>
      <c r="AB372" s="3" t="s">
        <v>56</v>
      </c>
      <c r="AD372" s="5" t="s">
        <v>2127</v>
      </c>
      <c r="AE372" s="5" t="s">
        <v>2128</v>
      </c>
      <c r="AF372" s="5" t="s">
        <v>2129</v>
      </c>
      <c r="AK372" s="5"/>
      <c r="AL372" s="5"/>
    </row>
    <row r="373" ht="15.75" customHeight="1">
      <c r="A373" s="3">
        <v>1.1880681809E11</v>
      </c>
      <c r="B373" s="3">
        <v>4.59704856E8</v>
      </c>
      <c r="C373" s="4">
        <v>45710.712847222225</v>
      </c>
      <c r="D373" s="4">
        <v>45710.71581018518</v>
      </c>
      <c r="E373" s="3" t="s">
        <v>2130</v>
      </c>
      <c r="J373" s="3" t="s">
        <v>44</v>
      </c>
      <c r="K373" s="3" t="s">
        <v>54</v>
      </c>
      <c r="M373" s="3" t="s">
        <v>22</v>
      </c>
      <c r="P373" s="5" t="s">
        <v>2131</v>
      </c>
      <c r="Q373" s="3" t="s">
        <v>47</v>
      </c>
      <c r="R373" s="3" t="s">
        <v>48</v>
      </c>
      <c r="S373" s="3" t="s">
        <v>56</v>
      </c>
      <c r="T373" s="3" t="s">
        <v>56</v>
      </c>
      <c r="U373" s="3" t="s">
        <v>48</v>
      </c>
      <c r="V373" s="3" t="s">
        <v>48</v>
      </c>
      <c r="W373" s="3" t="s">
        <v>48</v>
      </c>
      <c r="X373" s="3" t="s">
        <v>56</v>
      </c>
      <c r="Y373" s="3" t="s">
        <v>56</v>
      </c>
      <c r="Z373" s="3" t="s">
        <v>56</v>
      </c>
      <c r="AA373" s="3" t="s">
        <v>56</v>
      </c>
      <c r="AB373" s="3" t="s">
        <v>48</v>
      </c>
      <c r="AD373" s="5" t="s">
        <v>2132</v>
      </c>
      <c r="AE373" s="5" t="s">
        <v>2133</v>
      </c>
      <c r="AF373" s="5" t="s">
        <v>2134</v>
      </c>
      <c r="AJ373" s="3" t="s">
        <v>171</v>
      </c>
      <c r="AK373" s="5" t="s">
        <v>2135</v>
      </c>
      <c r="AL373" s="5" t="s">
        <v>2136</v>
      </c>
    </row>
    <row r="374" ht="15.75" customHeight="1">
      <c r="A374" s="3">
        <v>1.18806818081E11</v>
      </c>
      <c r="B374" s="3">
        <v>4.59704856E8</v>
      </c>
      <c r="C374" s="4">
        <v>45710.71443287037</v>
      </c>
      <c r="D374" s="4">
        <v>45710.71581018518</v>
      </c>
      <c r="E374" s="3" t="s">
        <v>2137</v>
      </c>
      <c r="J374" s="3" t="s">
        <v>123</v>
      </c>
      <c r="K374" s="3" t="s">
        <v>69</v>
      </c>
      <c r="L374" s="3" t="s">
        <v>21</v>
      </c>
      <c r="M374" s="3" t="s">
        <v>22</v>
      </c>
      <c r="P374" s="5"/>
      <c r="Q374" s="3" t="s">
        <v>47</v>
      </c>
      <c r="R374" s="3" t="s">
        <v>48</v>
      </c>
      <c r="S374" s="3" t="s">
        <v>56</v>
      </c>
      <c r="T374" s="3" t="s">
        <v>56</v>
      </c>
      <c r="U374" s="3" t="s">
        <v>48</v>
      </c>
      <c r="V374" s="3" t="s">
        <v>56</v>
      </c>
      <c r="W374" s="3" t="s">
        <v>49</v>
      </c>
      <c r="X374" s="3" t="s">
        <v>56</v>
      </c>
      <c r="Y374" s="3" t="s">
        <v>56</v>
      </c>
      <c r="Z374" s="3" t="s">
        <v>56</v>
      </c>
      <c r="AA374" s="3" t="s">
        <v>56</v>
      </c>
      <c r="AB374" s="3" t="s">
        <v>56</v>
      </c>
      <c r="AD374" s="5"/>
      <c r="AE374" s="5"/>
      <c r="AF374" s="5"/>
      <c r="AI374" s="3" t="s">
        <v>41</v>
      </c>
      <c r="AK374" s="5"/>
      <c r="AL374" s="5"/>
    </row>
    <row r="375" ht="15.75" customHeight="1">
      <c r="A375" s="3">
        <v>1.18806815915E11</v>
      </c>
      <c r="B375" s="3">
        <v>4.59704856E8</v>
      </c>
      <c r="C375" s="4">
        <v>45710.70359953704</v>
      </c>
      <c r="D375" s="4">
        <v>45710.70931712963</v>
      </c>
      <c r="E375" s="3" t="s">
        <v>2138</v>
      </c>
      <c r="J375" s="3" t="s">
        <v>44</v>
      </c>
      <c r="K375" s="3" t="s">
        <v>54</v>
      </c>
      <c r="M375" s="3" t="s">
        <v>22</v>
      </c>
      <c r="N375" s="3" t="s">
        <v>23</v>
      </c>
      <c r="P375" s="5" t="s">
        <v>2139</v>
      </c>
      <c r="Q375" s="3" t="s">
        <v>47</v>
      </c>
      <c r="R375" s="3" t="s">
        <v>49</v>
      </c>
      <c r="S375" s="3" t="s">
        <v>47</v>
      </c>
      <c r="T375" s="3" t="s">
        <v>56</v>
      </c>
      <c r="U375" s="3" t="s">
        <v>48</v>
      </c>
      <c r="V375" s="3" t="s">
        <v>48</v>
      </c>
      <c r="W375" s="3" t="s">
        <v>49</v>
      </c>
      <c r="X375" s="3" t="s">
        <v>49</v>
      </c>
      <c r="Y375" s="3" t="s">
        <v>48</v>
      </c>
      <c r="Z375" s="3" t="s">
        <v>47</v>
      </c>
      <c r="AA375" s="3" t="s">
        <v>56</v>
      </c>
      <c r="AB375" s="3" t="s">
        <v>48</v>
      </c>
      <c r="AD375" s="5" t="s">
        <v>2140</v>
      </c>
      <c r="AE375" s="5" t="s">
        <v>2141</v>
      </c>
      <c r="AF375" s="5" t="s">
        <v>2142</v>
      </c>
      <c r="AG375" s="3" t="s">
        <v>39</v>
      </c>
      <c r="AJ375" s="3" t="s">
        <v>2143</v>
      </c>
      <c r="AK375" s="5" t="s">
        <v>2144</v>
      </c>
      <c r="AL375" s="5" t="s">
        <v>2145</v>
      </c>
    </row>
    <row r="376" ht="15.75" customHeight="1">
      <c r="A376" s="3">
        <v>1.18806814387E11</v>
      </c>
      <c r="B376" s="3">
        <v>4.59704856E8</v>
      </c>
      <c r="C376" s="4">
        <v>45710.70342592592</v>
      </c>
      <c r="D376" s="4">
        <v>45710.705555555556</v>
      </c>
      <c r="E376" s="3" t="s">
        <v>2146</v>
      </c>
      <c r="J376" s="3" t="s">
        <v>53</v>
      </c>
      <c r="K376" s="3" t="s">
        <v>45</v>
      </c>
      <c r="L376" s="3" t="s">
        <v>21</v>
      </c>
      <c r="M376" s="3" t="s">
        <v>22</v>
      </c>
      <c r="P376" s="5" t="s">
        <v>2147</v>
      </c>
      <c r="Q376" s="3" t="s">
        <v>49</v>
      </c>
      <c r="R376" s="3" t="s">
        <v>48</v>
      </c>
      <c r="S376" s="3" t="s">
        <v>56</v>
      </c>
      <c r="T376" s="3" t="s">
        <v>56</v>
      </c>
      <c r="U376" s="3" t="s">
        <v>48</v>
      </c>
      <c r="V376" s="3" t="s">
        <v>56</v>
      </c>
      <c r="W376" s="3" t="s">
        <v>49</v>
      </c>
      <c r="X376" s="3" t="s">
        <v>56</v>
      </c>
      <c r="Y376" s="3" t="s">
        <v>56</v>
      </c>
      <c r="Z376" s="3" t="s">
        <v>56</v>
      </c>
      <c r="AA376" s="3" t="s">
        <v>56</v>
      </c>
      <c r="AB376" s="3" t="s">
        <v>49</v>
      </c>
      <c r="AD376" s="5"/>
      <c r="AE376" s="5" t="s">
        <v>2148</v>
      </c>
      <c r="AF376" s="5"/>
      <c r="AG376" s="3" t="s">
        <v>39</v>
      </c>
      <c r="AH376" s="3" t="s">
        <v>40</v>
      </c>
      <c r="AI376" s="3" t="s">
        <v>41</v>
      </c>
      <c r="AK376" s="5" t="s">
        <v>2149</v>
      </c>
      <c r="AL376" s="5"/>
    </row>
    <row r="377" ht="15.75" customHeight="1">
      <c r="A377" s="3">
        <v>1.18806814356E11</v>
      </c>
      <c r="B377" s="3">
        <v>4.59704856E8</v>
      </c>
      <c r="C377" s="4">
        <v>45710.69501157408</v>
      </c>
      <c r="D377" s="4">
        <v>45710.70547453704</v>
      </c>
      <c r="E377" s="3" t="s">
        <v>2150</v>
      </c>
      <c r="J377" s="3" t="s">
        <v>53</v>
      </c>
      <c r="K377" s="3" t="s">
        <v>45</v>
      </c>
      <c r="L377" s="3" t="s">
        <v>21</v>
      </c>
      <c r="P377" s="5"/>
      <c r="Q377" s="3" t="s">
        <v>56</v>
      </c>
      <c r="R377" s="3" t="s">
        <v>48</v>
      </c>
      <c r="S377" s="3" t="s">
        <v>56</v>
      </c>
      <c r="T377" s="3" t="s">
        <v>56</v>
      </c>
      <c r="U377" s="3" t="s">
        <v>56</v>
      </c>
      <c r="V377" s="3" t="s">
        <v>56</v>
      </c>
      <c r="W377" s="3" t="s">
        <v>48</v>
      </c>
      <c r="X377" s="3" t="s">
        <v>56</v>
      </c>
      <c r="Y377" s="3" t="s">
        <v>56</v>
      </c>
      <c r="Z377" s="3" t="s">
        <v>56</v>
      </c>
      <c r="AA377" s="3" t="s">
        <v>56</v>
      </c>
      <c r="AB377" s="3" t="s">
        <v>49</v>
      </c>
      <c r="AD377" s="5"/>
      <c r="AE377" s="5" t="s">
        <v>2151</v>
      </c>
      <c r="AF377" s="5" t="s">
        <v>2152</v>
      </c>
      <c r="AK377" s="5" t="s">
        <v>2153</v>
      </c>
      <c r="AL377" s="5" t="s">
        <v>2154</v>
      </c>
    </row>
    <row r="378" ht="15.75" customHeight="1">
      <c r="A378" s="3">
        <v>1.18806814286E11</v>
      </c>
      <c r="B378" s="3">
        <v>4.59704856E8</v>
      </c>
      <c r="C378" s="4">
        <v>45710.70050925926</v>
      </c>
      <c r="D378" s="4">
        <v>45710.7052662037</v>
      </c>
      <c r="E378" s="3" t="s">
        <v>2155</v>
      </c>
      <c r="J378" s="3" t="s">
        <v>130</v>
      </c>
      <c r="K378" s="3" t="s">
        <v>45</v>
      </c>
      <c r="N378" s="3" t="s">
        <v>23</v>
      </c>
      <c r="O378" s="3" t="s">
        <v>24</v>
      </c>
      <c r="P378" s="5" t="s">
        <v>2156</v>
      </c>
      <c r="Q378" s="3" t="s">
        <v>56</v>
      </c>
      <c r="R378" s="3" t="s">
        <v>48</v>
      </c>
      <c r="S378" s="3" t="s">
        <v>48</v>
      </c>
      <c r="T378" s="3" t="s">
        <v>56</v>
      </c>
      <c r="U378" s="3" t="s">
        <v>48</v>
      </c>
      <c r="V378" s="3" t="s">
        <v>48</v>
      </c>
      <c r="W378" s="3" t="s">
        <v>49</v>
      </c>
      <c r="X378" s="3" t="s">
        <v>56</v>
      </c>
      <c r="Y378" s="3" t="s">
        <v>48</v>
      </c>
      <c r="Z378" s="3" t="s">
        <v>49</v>
      </c>
      <c r="AA378" s="3" t="s">
        <v>48</v>
      </c>
      <c r="AB378" s="3" t="s">
        <v>56</v>
      </c>
      <c r="AD378" s="5" t="s">
        <v>2157</v>
      </c>
      <c r="AE378" s="5" t="s">
        <v>1635</v>
      </c>
      <c r="AF378" s="5" t="s">
        <v>2158</v>
      </c>
      <c r="AG378" s="3" t="s">
        <v>39</v>
      </c>
      <c r="AH378" s="3" t="s">
        <v>40</v>
      </c>
      <c r="AK378" s="5"/>
      <c r="AL378" s="5"/>
    </row>
    <row r="379" ht="15.75" customHeight="1">
      <c r="A379" s="3">
        <v>1.18806814086E11</v>
      </c>
      <c r="B379" s="3">
        <v>4.59704856E8</v>
      </c>
      <c r="C379" s="4">
        <v>45710.70358796296</v>
      </c>
      <c r="D379" s="4">
        <v>45710.70471064815</v>
      </c>
      <c r="E379" s="3" t="s">
        <v>2159</v>
      </c>
      <c r="J379" s="3" t="s">
        <v>53</v>
      </c>
      <c r="K379" s="3" t="s">
        <v>54</v>
      </c>
      <c r="O379" s="3" t="s">
        <v>24</v>
      </c>
      <c r="P379" s="5"/>
      <c r="Q379" s="3" t="s">
        <v>56</v>
      </c>
      <c r="R379" s="3" t="s">
        <v>48</v>
      </c>
      <c r="S379" s="3" t="s">
        <v>49</v>
      </c>
      <c r="T379" s="3" t="s">
        <v>56</v>
      </c>
      <c r="U379" s="3" t="s">
        <v>48</v>
      </c>
      <c r="V379" s="3" t="s">
        <v>48</v>
      </c>
      <c r="W379" s="3" t="s">
        <v>49</v>
      </c>
      <c r="X379" s="3" t="s">
        <v>56</v>
      </c>
      <c r="Y379" s="3" t="s">
        <v>56</v>
      </c>
      <c r="Z379" s="3" t="s">
        <v>56</v>
      </c>
      <c r="AA379" s="3" t="s">
        <v>56</v>
      </c>
      <c r="AB379" s="3" t="s">
        <v>56</v>
      </c>
      <c r="AD379" s="5"/>
      <c r="AE379" s="5" t="s">
        <v>2160</v>
      </c>
      <c r="AF379" s="5"/>
      <c r="AK379" s="5"/>
      <c r="AL379" s="5"/>
    </row>
    <row r="380" ht="15.75" customHeight="1">
      <c r="A380" s="3">
        <v>1.18806811919E11</v>
      </c>
      <c r="B380" s="3">
        <v>4.59704856E8</v>
      </c>
      <c r="C380" s="4">
        <v>45710.69604166667</v>
      </c>
      <c r="D380" s="4">
        <v>45710.698599537034</v>
      </c>
      <c r="E380" s="3" t="s">
        <v>2161</v>
      </c>
      <c r="J380" s="3" t="s">
        <v>53</v>
      </c>
      <c r="K380" s="3" t="s">
        <v>69</v>
      </c>
      <c r="L380" s="3" t="s">
        <v>21</v>
      </c>
      <c r="P380" s="5" t="s">
        <v>2131</v>
      </c>
      <c r="Q380" s="3" t="s">
        <v>56</v>
      </c>
      <c r="R380" s="3" t="s">
        <v>49</v>
      </c>
      <c r="S380" s="3" t="s">
        <v>48</v>
      </c>
      <c r="T380" s="3" t="s">
        <v>56</v>
      </c>
      <c r="U380" s="3" t="s">
        <v>48</v>
      </c>
      <c r="V380" s="3" t="s">
        <v>48</v>
      </c>
      <c r="W380" s="3" t="s">
        <v>48</v>
      </c>
      <c r="X380" s="3" t="s">
        <v>56</v>
      </c>
      <c r="Y380" s="3" t="s">
        <v>48</v>
      </c>
      <c r="Z380" s="3" t="s">
        <v>56</v>
      </c>
      <c r="AA380" s="3" t="s">
        <v>56</v>
      </c>
      <c r="AB380" s="3" t="s">
        <v>56</v>
      </c>
      <c r="AD380" s="5" t="s">
        <v>2162</v>
      </c>
      <c r="AE380" s="5" t="s">
        <v>2163</v>
      </c>
      <c r="AF380" s="5" t="s">
        <v>2164</v>
      </c>
      <c r="AJ380" s="3" t="s">
        <v>355</v>
      </c>
      <c r="AK380" s="5" t="s">
        <v>2165</v>
      </c>
      <c r="AL380" s="5"/>
    </row>
    <row r="381" ht="15.75" customHeight="1">
      <c r="A381" s="3">
        <v>1.1880680899E11</v>
      </c>
      <c r="B381" s="3">
        <v>4.59704856E8</v>
      </c>
      <c r="C381" s="4">
        <v>45710.687893518516</v>
      </c>
      <c r="D381" s="4">
        <v>45710.69024305556</v>
      </c>
      <c r="E381" s="3" t="s">
        <v>2166</v>
      </c>
      <c r="J381" s="3" t="s">
        <v>44</v>
      </c>
      <c r="K381" s="3" t="s">
        <v>69</v>
      </c>
      <c r="L381" s="3" t="s">
        <v>21</v>
      </c>
      <c r="P381" s="5" t="s">
        <v>2167</v>
      </c>
      <c r="Q381" s="3" t="s">
        <v>47</v>
      </c>
      <c r="R381" s="3" t="s">
        <v>48</v>
      </c>
      <c r="S381" s="3" t="s">
        <v>48</v>
      </c>
      <c r="T381" s="3" t="s">
        <v>56</v>
      </c>
      <c r="U381" s="3" t="s">
        <v>48</v>
      </c>
      <c r="V381" s="3" t="s">
        <v>48</v>
      </c>
      <c r="W381" s="3" t="s">
        <v>56</v>
      </c>
      <c r="X381" s="3" t="s">
        <v>47</v>
      </c>
      <c r="Y381" s="3" t="s">
        <v>48</v>
      </c>
      <c r="Z381" s="3" t="s">
        <v>47</v>
      </c>
      <c r="AA381" s="3" t="s">
        <v>48</v>
      </c>
      <c r="AB381" s="3" t="s">
        <v>56</v>
      </c>
      <c r="AD381" s="5" t="s">
        <v>2168</v>
      </c>
      <c r="AE381" s="5" t="s">
        <v>2169</v>
      </c>
      <c r="AF381" s="5"/>
      <c r="AG381" s="3" t="s">
        <v>39</v>
      </c>
      <c r="AI381" s="3" t="s">
        <v>41</v>
      </c>
      <c r="AK381" s="5" t="s">
        <v>2170</v>
      </c>
      <c r="AL381" s="5"/>
    </row>
    <row r="382" ht="15.75" customHeight="1">
      <c r="A382" s="3">
        <v>1.18806803198E11</v>
      </c>
      <c r="B382" s="3">
        <v>4.59704856E8</v>
      </c>
      <c r="C382" s="4">
        <v>45710.65027777778</v>
      </c>
      <c r="D382" s="4">
        <v>45710.67505787037</v>
      </c>
      <c r="E382" s="3" t="s">
        <v>2171</v>
      </c>
      <c r="J382" s="3" t="s">
        <v>53</v>
      </c>
      <c r="K382" s="3" t="s">
        <v>54</v>
      </c>
      <c r="M382" s="3" t="s">
        <v>22</v>
      </c>
      <c r="N382" s="3" t="s">
        <v>23</v>
      </c>
      <c r="P382" s="5" t="s">
        <v>2172</v>
      </c>
      <c r="Q382" s="3" t="s">
        <v>56</v>
      </c>
      <c r="R382" s="3" t="s">
        <v>48</v>
      </c>
      <c r="S382" s="3" t="s">
        <v>56</v>
      </c>
      <c r="T382" s="3" t="s">
        <v>56</v>
      </c>
      <c r="U382" s="3" t="s">
        <v>48</v>
      </c>
      <c r="V382" s="3" t="s">
        <v>48</v>
      </c>
      <c r="W382" s="3" t="s">
        <v>56</v>
      </c>
      <c r="Y382" s="3" t="s">
        <v>56</v>
      </c>
      <c r="Z382" s="3" t="s">
        <v>56</v>
      </c>
      <c r="AA382" s="3" t="s">
        <v>56</v>
      </c>
      <c r="AB382" s="3" t="s">
        <v>56</v>
      </c>
      <c r="AD382" s="5" t="s">
        <v>2173</v>
      </c>
      <c r="AE382" s="5" t="s">
        <v>2174</v>
      </c>
      <c r="AF382" s="5" t="s">
        <v>2175</v>
      </c>
      <c r="AJ382" s="3" t="s">
        <v>171</v>
      </c>
      <c r="AK382" s="5" t="s">
        <v>2176</v>
      </c>
      <c r="AL382" s="5"/>
    </row>
    <row r="383" ht="15.75" customHeight="1">
      <c r="A383" s="3">
        <v>1.18806798876E11</v>
      </c>
      <c r="B383" s="3">
        <v>4.59704856E8</v>
      </c>
      <c r="C383" s="4">
        <v>45710.659421296295</v>
      </c>
      <c r="D383" s="4">
        <v>45710.664768518516</v>
      </c>
      <c r="E383" s="3" t="s">
        <v>2177</v>
      </c>
      <c r="J383" s="3" t="s">
        <v>53</v>
      </c>
      <c r="K383" s="3" t="s">
        <v>45</v>
      </c>
      <c r="L383" s="3" t="s">
        <v>21</v>
      </c>
      <c r="P383" s="5" t="s">
        <v>2178</v>
      </c>
      <c r="Q383" s="3" t="s">
        <v>56</v>
      </c>
      <c r="R383" s="3" t="s">
        <v>49</v>
      </c>
      <c r="S383" s="3" t="s">
        <v>48</v>
      </c>
      <c r="T383" s="3" t="s">
        <v>48</v>
      </c>
      <c r="U383" s="3" t="s">
        <v>49</v>
      </c>
      <c r="V383" s="3" t="s">
        <v>48</v>
      </c>
      <c r="W383" s="3" t="s">
        <v>48</v>
      </c>
      <c r="X383" s="3" t="s">
        <v>56</v>
      </c>
      <c r="Y383" s="3" t="s">
        <v>56</v>
      </c>
      <c r="Z383" s="3" t="s">
        <v>56</v>
      </c>
      <c r="AA383" s="3" t="s">
        <v>56</v>
      </c>
      <c r="AB383" s="3" t="s">
        <v>56</v>
      </c>
      <c r="AD383" s="5" t="s">
        <v>2179</v>
      </c>
      <c r="AE383" s="5"/>
      <c r="AF383" s="5" t="s">
        <v>2180</v>
      </c>
      <c r="AH383" s="3" t="s">
        <v>40</v>
      </c>
      <c r="AJ383" s="3" t="s">
        <v>2181</v>
      </c>
      <c r="AK383" s="5" t="s">
        <v>2182</v>
      </c>
      <c r="AL383" s="5"/>
    </row>
    <row r="384" ht="15.75" customHeight="1">
      <c r="A384" s="3">
        <v>1.18806797228E11</v>
      </c>
      <c r="B384" s="3">
        <v>4.59704856E8</v>
      </c>
      <c r="C384" s="4">
        <v>45710.65719907408</v>
      </c>
      <c r="D384" s="4">
        <v>45710.660578703704</v>
      </c>
      <c r="E384" s="3" t="s">
        <v>2183</v>
      </c>
      <c r="J384" s="3" t="s">
        <v>53</v>
      </c>
      <c r="K384" s="3" t="s">
        <v>248</v>
      </c>
      <c r="P384" s="5" t="s">
        <v>2184</v>
      </c>
      <c r="Q384" s="3" t="s">
        <v>56</v>
      </c>
      <c r="R384" s="3" t="s">
        <v>56</v>
      </c>
      <c r="S384" s="3" t="s">
        <v>49</v>
      </c>
      <c r="T384" s="3" t="s">
        <v>56</v>
      </c>
      <c r="U384" s="3" t="s">
        <v>56</v>
      </c>
      <c r="V384" s="3" t="s">
        <v>56</v>
      </c>
      <c r="W384" s="3" t="s">
        <v>49</v>
      </c>
      <c r="X384" s="3" t="s">
        <v>56</v>
      </c>
      <c r="Y384" s="3" t="s">
        <v>56</v>
      </c>
      <c r="Z384" s="3" t="s">
        <v>56</v>
      </c>
      <c r="AA384" s="3" t="s">
        <v>56</v>
      </c>
      <c r="AB384" s="3" t="s">
        <v>56</v>
      </c>
      <c r="AD384" s="5" t="s">
        <v>2185</v>
      </c>
      <c r="AE384" s="5" t="s">
        <v>2186</v>
      </c>
      <c r="AF384" s="5" t="s">
        <v>2187</v>
      </c>
      <c r="AK384" s="5" t="s">
        <v>51</v>
      </c>
      <c r="AL384" s="5"/>
    </row>
    <row r="385" ht="15.75" customHeight="1">
      <c r="A385" s="3">
        <v>1.18806797063E11</v>
      </c>
      <c r="B385" s="3">
        <v>4.59704856E8</v>
      </c>
      <c r="C385" s="4">
        <v>45710.65881944444</v>
      </c>
      <c r="D385" s="4">
        <v>45710.66018518519</v>
      </c>
      <c r="E385" s="3" t="s">
        <v>2188</v>
      </c>
      <c r="J385" s="3" t="s">
        <v>53</v>
      </c>
      <c r="K385" s="3" t="s">
        <v>69</v>
      </c>
      <c r="L385" s="3" t="s">
        <v>21</v>
      </c>
      <c r="P385" s="5" t="s">
        <v>2189</v>
      </c>
      <c r="Q385" s="3" t="s">
        <v>56</v>
      </c>
      <c r="R385" s="3" t="s">
        <v>48</v>
      </c>
      <c r="S385" s="3" t="s">
        <v>56</v>
      </c>
      <c r="T385" s="3" t="s">
        <v>56</v>
      </c>
      <c r="U385" s="3" t="s">
        <v>56</v>
      </c>
      <c r="V385" s="3" t="s">
        <v>56</v>
      </c>
      <c r="W385" s="3" t="s">
        <v>56</v>
      </c>
      <c r="X385" s="3" t="s">
        <v>56</v>
      </c>
      <c r="Y385" s="3" t="s">
        <v>56</v>
      </c>
      <c r="Z385" s="3" t="s">
        <v>56</v>
      </c>
      <c r="AA385" s="3" t="s">
        <v>56</v>
      </c>
      <c r="AB385" s="3" t="s">
        <v>56</v>
      </c>
      <c r="AD385" s="5" t="s">
        <v>1389</v>
      </c>
      <c r="AE385" s="5" t="s">
        <v>2190</v>
      </c>
      <c r="AF385" s="5" t="s">
        <v>2191</v>
      </c>
      <c r="AK385" s="5" t="s">
        <v>51</v>
      </c>
      <c r="AL385" s="5"/>
    </row>
    <row r="386" ht="15.75" customHeight="1">
      <c r="A386" s="3">
        <v>1.18806796823E11</v>
      </c>
      <c r="B386" s="3">
        <v>4.59704856E8</v>
      </c>
      <c r="C386" s="4">
        <v>45710.63658564815</v>
      </c>
      <c r="D386" s="4">
        <v>45710.659537037034</v>
      </c>
      <c r="E386" s="3" t="s">
        <v>1183</v>
      </c>
      <c r="J386" s="3" t="s">
        <v>53</v>
      </c>
      <c r="K386" s="3" t="s">
        <v>115</v>
      </c>
      <c r="P386" s="5" t="s">
        <v>2192</v>
      </c>
      <c r="Q386" s="3" t="s">
        <v>56</v>
      </c>
      <c r="R386" s="3" t="s">
        <v>48</v>
      </c>
      <c r="S386" s="3" t="s">
        <v>48</v>
      </c>
      <c r="T386" s="3" t="s">
        <v>56</v>
      </c>
      <c r="U386" s="3" t="s">
        <v>56</v>
      </c>
      <c r="V386" s="3" t="s">
        <v>48</v>
      </c>
      <c r="W386" s="3" t="s">
        <v>56</v>
      </c>
      <c r="X386" s="3" t="s">
        <v>56</v>
      </c>
      <c r="Y386" s="3" t="s">
        <v>56</v>
      </c>
      <c r="Z386" s="3" t="s">
        <v>56</v>
      </c>
      <c r="AA386" s="3" t="s">
        <v>56</v>
      </c>
      <c r="AB386" s="3" t="s">
        <v>56</v>
      </c>
      <c r="AD386" s="5" t="s">
        <v>2193</v>
      </c>
      <c r="AE386" s="5" t="s">
        <v>2194</v>
      </c>
      <c r="AF386" s="5" t="s">
        <v>2195</v>
      </c>
      <c r="AJ386" s="3" t="s">
        <v>355</v>
      </c>
      <c r="AK386" s="5" t="s">
        <v>2196</v>
      </c>
      <c r="AL386" s="5" t="s">
        <v>2197</v>
      </c>
    </row>
    <row r="387" ht="15.75" customHeight="1">
      <c r="A387" s="3">
        <v>1.18806795479E11</v>
      </c>
      <c r="B387" s="3">
        <v>4.59704856E8</v>
      </c>
      <c r="C387" s="4">
        <v>45710.653819444444</v>
      </c>
      <c r="D387" s="4">
        <v>45710.6559375</v>
      </c>
      <c r="E387" s="3" t="s">
        <v>2198</v>
      </c>
      <c r="J387" s="3" t="s">
        <v>53</v>
      </c>
      <c r="K387" s="3" t="s">
        <v>115</v>
      </c>
      <c r="P387" s="5" t="s">
        <v>2199</v>
      </c>
      <c r="Q387" s="3" t="s">
        <v>56</v>
      </c>
      <c r="R387" s="3" t="s">
        <v>49</v>
      </c>
      <c r="S387" s="3" t="s">
        <v>48</v>
      </c>
      <c r="T387" s="3" t="s">
        <v>56</v>
      </c>
      <c r="U387" s="3" t="s">
        <v>48</v>
      </c>
      <c r="V387" s="3" t="s">
        <v>48</v>
      </c>
      <c r="W387" s="3" t="s">
        <v>56</v>
      </c>
      <c r="X387" s="3" t="s">
        <v>56</v>
      </c>
      <c r="Y387" s="3" t="s">
        <v>56</v>
      </c>
      <c r="Z387" s="3" t="s">
        <v>56</v>
      </c>
      <c r="AA387" s="3" t="s">
        <v>56</v>
      </c>
      <c r="AB387" s="3" t="s">
        <v>56</v>
      </c>
      <c r="AD387" s="5" t="s">
        <v>2200</v>
      </c>
      <c r="AE387" s="5" t="s">
        <v>2201</v>
      </c>
      <c r="AF387" s="5"/>
      <c r="AK387" s="5" t="s">
        <v>2202</v>
      </c>
      <c r="AL387" s="5"/>
    </row>
    <row r="388" ht="15.75" customHeight="1">
      <c r="A388" s="3">
        <v>1.18806794505E11</v>
      </c>
      <c r="B388" s="3">
        <v>4.59704856E8</v>
      </c>
      <c r="C388" s="4">
        <v>45710.646145833336</v>
      </c>
      <c r="D388" s="4">
        <v>45710.65369212963</v>
      </c>
      <c r="E388" s="3" t="s">
        <v>2203</v>
      </c>
      <c r="J388" s="3" t="s">
        <v>53</v>
      </c>
      <c r="K388" s="3" t="s">
        <v>196</v>
      </c>
      <c r="P388" s="5" t="s">
        <v>2204</v>
      </c>
      <c r="Q388" s="3" t="s">
        <v>56</v>
      </c>
      <c r="R388" s="3" t="s">
        <v>48</v>
      </c>
      <c r="S388" s="3" t="s">
        <v>49</v>
      </c>
      <c r="T388" s="3" t="s">
        <v>56</v>
      </c>
      <c r="U388" s="3" t="s">
        <v>56</v>
      </c>
      <c r="V388" s="3" t="s">
        <v>56</v>
      </c>
      <c r="W388" s="3" t="s">
        <v>56</v>
      </c>
      <c r="X388" s="3" t="s">
        <v>56</v>
      </c>
      <c r="Y388" s="3" t="s">
        <v>56</v>
      </c>
      <c r="Z388" s="3" t="s">
        <v>56</v>
      </c>
      <c r="AA388" s="3" t="s">
        <v>56</v>
      </c>
      <c r="AB388" s="3" t="s">
        <v>56</v>
      </c>
      <c r="AC388" s="3" t="s">
        <v>2205</v>
      </c>
      <c r="AD388" s="5" t="s">
        <v>2206</v>
      </c>
      <c r="AE388" s="5"/>
      <c r="AF388" s="5" t="s">
        <v>2207</v>
      </c>
      <c r="AK388" s="5" t="s">
        <v>2208</v>
      </c>
      <c r="AL388" s="5" t="s">
        <v>2209</v>
      </c>
    </row>
    <row r="389" ht="15.75" customHeight="1">
      <c r="A389" s="3">
        <v>1.18806793557E11</v>
      </c>
      <c r="B389" s="3">
        <v>4.59704856E8</v>
      </c>
      <c r="C389" s="4">
        <v>45710.633993055555</v>
      </c>
      <c r="D389" s="4">
        <v>45710.65130787037</v>
      </c>
      <c r="E389" s="3" t="s">
        <v>1183</v>
      </c>
      <c r="J389" s="3" t="s">
        <v>53</v>
      </c>
      <c r="K389" s="3" t="s">
        <v>115</v>
      </c>
      <c r="L389" s="3" t="s">
        <v>21</v>
      </c>
      <c r="P389" s="5" t="s">
        <v>2210</v>
      </c>
      <c r="Q389" s="3" t="s">
        <v>49</v>
      </c>
      <c r="R389" s="3" t="s">
        <v>48</v>
      </c>
      <c r="S389" s="3" t="s">
        <v>56</v>
      </c>
      <c r="T389" s="3" t="s">
        <v>56</v>
      </c>
      <c r="U389" s="3" t="s">
        <v>48</v>
      </c>
      <c r="V389" s="3" t="s">
        <v>48</v>
      </c>
      <c r="W389" s="3" t="s">
        <v>48</v>
      </c>
      <c r="X389" s="3" t="s">
        <v>56</v>
      </c>
      <c r="Y389" s="3" t="s">
        <v>56</v>
      </c>
      <c r="Z389" s="3" t="s">
        <v>56</v>
      </c>
      <c r="AA389" s="3" t="s">
        <v>56</v>
      </c>
      <c r="AB389" s="3" t="s">
        <v>56</v>
      </c>
      <c r="AD389" s="5" t="s">
        <v>2211</v>
      </c>
      <c r="AE389" s="5" t="s">
        <v>2212</v>
      </c>
      <c r="AF389" s="5" t="s">
        <v>2213</v>
      </c>
      <c r="AG389" s="3" t="s">
        <v>39</v>
      </c>
      <c r="AI389" s="3" t="s">
        <v>41</v>
      </c>
      <c r="AK389" s="5" t="s">
        <v>2214</v>
      </c>
      <c r="AL389" s="5" t="s">
        <v>2215</v>
      </c>
    </row>
    <row r="390" ht="15.75" customHeight="1">
      <c r="A390" s="3">
        <v>1.18806789756E11</v>
      </c>
      <c r="B390" s="3">
        <v>4.59704856E8</v>
      </c>
      <c r="C390" s="4">
        <v>45710.63814814815</v>
      </c>
      <c r="D390" s="4">
        <v>45710.64251157407</v>
      </c>
      <c r="E390" s="3" t="s">
        <v>2216</v>
      </c>
      <c r="J390" s="3" t="s">
        <v>130</v>
      </c>
      <c r="K390" s="3" t="s">
        <v>69</v>
      </c>
      <c r="L390" s="3" t="s">
        <v>21</v>
      </c>
      <c r="P390" s="5" t="s">
        <v>2217</v>
      </c>
      <c r="Q390" s="3" t="s">
        <v>56</v>
      </c>
      <c r="R390" s="3" t="s">
        <v>49</v>
      </c>
      <c r="S390" s="3" t="s">
        <v>48</v>
      </c>
      <c r="T390" s="3" t="s">
        <v>56</v>
      </c>
      <c r="U390" s="3" t="s">
        <v>49</v>
      </c>
      <c r="V390" s="3" t="s">
        <v>48</v>
      </c>
      <c r="W390" s="3" t="s">
        <v>56</v>
      </c>
      <c r="X390" s="3" t="s">
        <v>56</v>
      </c>
      <c r="Y390" s="3" t="s">
        <v>56</v>
      </c>
      <c r="Z390" s="3" t="s">
        <v>56</v>
      </c>
      <c r="AA390" s="3" t="s">
        <v>48</v>
      </c>
      <c r="AB390" s="3" t="s">
        <v>56</v>
      </c>
      <c r="AC390" s="3" t="s">
        <v>2218</v>
      </c>
      <c r="AD390" s="5" t="s">
        <v>2219</v>
      </c>
      <c r="AE390" s="5" t="s">
        <v>2220</v>
      </c>
      <c r="AF390" s="5" t="s">
        <v>2221</v>
      </c>
      <c r="AK390" s="5" t="s">
        <v>2222</v>
      </c>
      <c r="AL390" s="5"/>
    </row>
    <row r="391" ht="15.75" customHeight="1">
      <c r="A391" s="3">
        <v>1.18806785528E11</v>
      </c>
      <c r="B391" s="3">
        <v>4.59704856E8</v>
      </c>
      <c r="C391" s="4">
        <v>45710.62857638889</v>
      </c>
      <c r="D391" s="4">
        <v>45710.6316087963</v>
      </c>
      <c r="E391" s="3" t="s">
        <v>2223</v>
      </c>
      <c r="J391" s="3" t="s">
        <v>130</v>
      </c>
      <c r="K391" s="3" t="s">
        <v>69</v>
      </c>
      <c r="L391" s="3" t="s">
        <v>21</v>
      </c>
      <c r="P391" s="5" t="s">
        <v>2224</v>
      </c>
      <c r="Q391" s="3" t="s">
        <v>56</v>
      </c>
      <c r="R391" s="3" t="s">
        <v>48</v>
      </c>
      <c r="S391" s="3" t="s">
        <v>49</v>
      </c>
      <c r="T391" s="3" t="s">
        <v>56</v>
      </c>
      <c r="U391" s="3" t="s">
        <v>48</v>
      </c>
      <c r="V391" s="3" t="s">
        <v>48</v>
      </c>
      <c r="W391" s="3" t="s">
        <v>56</v>
      </c>
      <c r="X391" s="3" t="s">
        <v>56</v>
      </c>
      <c r="Y391" s="3" t="s">
        <v>56</v>
      </c>
      <c r="Z391" s="3" t="s">
        <v>56</v>
      </c>
      <c r="AA391" s="3" t="s">
        <v>56</v>
      </c>
      <c r="AB391" s="3" t="s">
        <v>56</v>
      </c>
      <c r="AD391" s="5" t="s">
        <v>2225</v>
      </c>
      <c r="AE391" s="5" t="s">
        <v>2226</v>
      </c>
      <c r="AF391" s="5" t="s">
        <v>2227</v>
      </c>
      <c r="AK391" s="5" t="s">
        <v>2228</v>
      </c>
      <c r="AL391" s="5"/>
    </row>
    <row r="392" ht="15.75" customHeight="1">
      <c r="A392" s="3">
        <v>1.18806780575E11</v>
      </c>
      <c r="B392" s="3">
        <v>4.59704856E8</v>
      </c>
      <c r="C392" s="4">
        <v>45710.618414351855</v>
      </c>
      <c r="D392" s="4">
        <v>45710.62061342593</v>
      </c>
      <c r="E392" s="3" t="s">
        <v>2229</v>
      </c>
      <c r="J392" s="3" t="s">
        <v>130</v>
      </c>
      <c r="K392" s="3" t="s">
        <v>115</v>
      </c>
      <c r="L392" s="3" t="s">
        <v>21</v>
      </c>
      <c r="P392" s="5" t="s">
        <v>2230</v>
      </c>
      <c r="Q392" s="3" t="s">
        <v>56</v>
      </c>
      <c r="R392" s="3" t="s">
        <v>49</v>
      </c>
      <c r="S392" s="3" t="s">
        <v>56</v>
      </c>
      <c r="T392" s="3" t="s">
        <v>56</v>
      </c>
      <c r="U392" s="3" t="s">
        <v>48</v>
      </c>
      <c r="V392" s="3" t="s">
        <v>48</v>
      </c>
      <c r="W392" s="3" t="s">
        <v>48</v>
      </c>
      <c r="X392" s="3" t="s">
        <v>56</v>
      </c>
      <c r="Y392" s="3" t="s">
        <v>56</v>
      </c>
      <c r="Z392" s="3" t="s">
        <v>48</v>
      </c>
      <c r="AA392" s="3" t="s">
        <v>56</v>
      </c>
      <c r="AB392" s="3" t="s">
        <v>56</v>
      </c>
      <c r="AD392" s="5" t="s">
        <v>2231</v>
      </c>
      <c r="AE392" s="5"/>
      <c r="AF392" s="5"/>
      <c r="AH392" s="3" t="s">
        <v>40</v>
      </c>
      <c r="AK392" s="5" t="s">
        <v>2232</v>
      </c>
      <c r="AL392" s="5" t="s">
        <v>2233</v>
      </c>
    </row>
    <row r="393" ht="15.75" customHeight="1">
      <c r="A393" s="3">
        <v>1.18806775308E11</v>
      </c>
      <c r="B393" s="3">
        <v>4.59704856E8</v>
      </c>
      <c r="C393" s="4">
        <v>45710.601805555554</v>
      </c>
      <c r="D393" s="4">
        <v>45710.6078587963</v>
      </c>
      <c r="E393" s="3" t="s">
        <v>2234</v>
      </c>
      <c r="J393" s="3" t="s">
        <v>53</v>
      </c>
      <c r="K393" s="3" t="s">
        <v>54</v>
      </c>
      <c r="M393" s="3" t="s">
        <v>22</v>
      </c>
      <c r="N393" s="3" t="s">
        <v>23</v>
      </c>
      <c r="P393" s="5" t="s">
        <v>2235</v>
      </c>
      <c r="Q393" s="3" t="s">
        <v>49</v>
      </c>
      <c r="R393" s="3" t="s">
        <v>48</v>
      </c>
      <c r="S393" s="3" t="s">
        <v>56</v>
      </c>
      <c r="T393" s="3" t="s">
        <v>56</v>
      </c>
      <c r="U393" s="3" t="s">
        <v>48</v>
      </c>
      <c r="V393" s="3" t="s">
        <v>48</v>
      </c>
      <c r="W393" s="3" t="s">
        <v>48</v>
      </c>
      <c r="X393" s="3" t="s">
        <v>56</v>
      </c>
      <c r="Y393" s="3" t="s">
        <v>56</v>
      </c>
      <c r="Z393" s="3" t="s">
        <v>56</v>
      </c>
      <c r="AA393" s="3" t="s">
        <v>56</v>
      </c>
      <c r="AB393" s="3" t="s">
        <v>56</v>
      </c>
      <c r="AD393" s="5" t="s">
        <v>2236</v>
      </c>
      <c r="AE393" s="5" t="s">
        <v>2237</v>
      </c>
      <c r="AF393" s="5" t="s">
        <v>2238</v>
      </c>
      <c r="AG393" s="3" t="s">
        <v>39</v>
      </c>
      <c r="AJ393" s="3" t="s">
        <v>2239</v>
      </c>
      <c r="AK393" s="5" t="s">
        <v>2240</v>
      </c>
      <c r="AL393" s="5" t="s">
        <v>2241</v>
      </c>
    </row>
    <row r="394" ht="15.75" customHeight="1">
      <c r="A394" s="3">
        <v>1.18806774989E11</v>
      </c>
      <c r="B394" s="3">
        <v>4.59704856E8</v>
      </c>
      <c r="C394" s="4">
        <v>45710.60587962963</v>
      </c>
      <c r="D394" s="4">
        <v>45710.607141203705</v>
      </c>
      <c r="E394" s="3" t="s">
        <v>2242</v>
      </c>
      <c r="J394" s="3" t="s">
        <v>53</v>
      </c>
      <c r="K394" s="3" t="s">
        <v>45</v>
      </c>
      <c r="L394" s="3" t="s">
        <v>21</v>
      </c>
      <c r="P394" s="5" t="s">
        <v>2243</v>
      </c>
      <c r="Q394" s="3" t="s">
        <v>49</v>
      </c>
      <c r="R394" s="3" t="s">
        <v>48</v>
      </c>
      <c r="S394" s="3" t="s">
        <v>48</v>
      </c>
      <c r="T394" s="3" t="s">
        <v>56</v>
      </c>
      <c r="U394" s="3" t="s">
        <v>48</v>
      </c>
      <c r="V394" s="3" t="s">
        <v>48</v>
      </c>
      <c r="W394" s="3" t="s">
        <v>48</v>
      </c>
      <c r="X394" s="3" t="s">
        <v>56</v>
      </c>
      <c r="Y394" s="3" t="s">
        <v>56</v>
      </c>
      <c r="Z394" s="3" t="s">
        <v>56</v>
      </c>
      <c r="AA394" s="3" t="s">
        <v>56</v>
      </c>
      <c r="AB394" s="3" t="s">
        <v>56</v>
      </c>
      <c r="AD394" s="5" t="s">
        <v>358</v>
      </c>
      <c r="AE394" s="5"/>
      <c r="AF394" s="5"/>
      <c r="AK394" s="5" t="s">
        <v>87</v>
      </c>
      <c r="AL394" s="5"/>
    </row>
    <row r="395" ht="15.75" customHeight="1">
      <c r="A395" s="3">
        <v>1.18806769716E11</v>
      </c>
      <c r="B395" s="3">
        <v>4.59704856E8</v>
      </c>
      <c r="C395" s="4">
        <v>45710.58849537037</v>
      </c>
      <c r="D395" s="4">
        <v>45710.59574074074</v>
      </c>
      <c r="E395" s="3" t="s">
        <v>2244</v>
      </c>
      <c r="J395" s="3" t="s">
        <v>53</v>
      </c>
      <c r="K395" s="3" t="s">
        <v>54</v>
      </c>
      <c r="L395" s="3" t="s">
        <v>21</v>
      </c>
      <c r="M395" s="3" t="s">
        <v>22</v>
      </c>
      <c r="P395" s="5" t="s">
        <v>2245</v>
      </c>
      <c r="Q395" s="3" t="s">
        <v>56</v>
      </c>
      <c r="R395" s="3" t="s">
        <v>49</v>
      </c>
      <c r="S395" s="3" t="s">
        <v>48</v>
      </c>
      <c r="T395" s="3" t="s">
        <v>56</v>
      </c>
      <c r="U395" s="3" t="s">
        <v>48</v>
      </c>
      <c r="V395" s="3" t="s">
        <v>48</v>
      </c>
      <c r="W395" s="3" t="s">
        <v>56</v>
      </c>
      <c r="X395" s="3" t="s">
        <v>56</v>
      </c>
      <c r="Y395" s="3" t="s">
        <v>56</v>
      </c>
      <c r="Z395" s="3" t="s">
        <v>56</v>
      </c>
      <c r="AA395" s="3" t="s">
        <v>56</v>
      </c>
      <c r="AB395" s="3" t="s">
        <v>48</v>
      </c>
      <c r="AD395" s="5" t="s">
        <v>2246</v>
      </c>
      <c r="AE395" s="5" t="s">
        <v>2247</v>
      </c>
      <c r="AF395" s="5" t="s">
        <v>2248</v>
      </c>
      <c r="AG395" s="3" t="s">
        <v>39</v>
      </c>
      <c r="AH395" s="3" t="s">
        <v>40</v>
      </c>
      <c r="AK395" s="5" t="s">
        <v>2249</v>
      </c>
      <c r="AL395" s="5" t="s">
        <v>2250</v>
      </c>
    </row>
    <row r="396" ht="15.75" customHeight="1">
      <c r="A396" s="3">
        <v>1.18806769627E11</v>
      </c>
      <c r="B396" s="3">
        <v>4.59704856E8</v>
      </c>
      <c r="C396" s="4">
        <v>45710.593090277776</v>
      </c>
      <c r="D396" s="4">
        <v>45710.59546296296</v>
      </c>
      <c r="E396" s="3" t="s">
        <v>2251</v>
      </c>
      <c r="J396" s="3" t="s">
        <v>53</v>
      </c>
      <c r="K396" s="3" t="s">
        <v>54</v>
      </c>
      <c r="L396" s="3" t="s">
        <v>21</v>
      </c>
      <c r="P396" s="5" t="s">
        <v>2252</v>
      </c>
      <c r="Q396" s="3" t="s">
        <v>56</v>
      </c>
      <c r="R396" s="3" t="s">
        <v>48</v>
      </c>
      <c r="S396" s="3" t="s">
        <v>56</v>
      </c>
      <c r="T396" s="3" t="s">
        <v>56</v>
      </c>
      <c r="U396" s="3" t="s">
        <v>56</v>
      </c>
      <c r="V396" s="3" t="s">
        <v>56</v>
      </c>
      <c r="W396" s="3" t="s">
        <v>56</v>
      </c>
      <c r="X396" s="3" t="s">
        <v>56</v>
      </c>
      <c r="Y396" s="3" t="s">
        <v>48</v>
      </c>
      <c r="Z396" s="3" t="s">
        <v>56</v>
      </c>
      <c r="AA396" s="3" t="s">
        <v>56</v>
      </c>
      <c r="AB396" s="3" t="s">
        <v>56</v>
      </c>
      <c r="AD396" s="5"/>
      <c r="AE396" s="5" t="s">
        <v>2253</v>
      </c>
      <c r="AF396" s="5"/>
      <c r="AK396" s="5"/>
      <c r="AL396" s="5"/>
    </row>
    <row r="397" ht="15.75" customHeight="1">
      <c r="A397" s="3">
        <v>1.18806765171E11</v>
      </c>
      <c r="B397" s="3">
        <v>4.59704856E8</v>
      </c>
      <c r="C397" s="4">
        <v>45710.5840625</v>
      </c>
      <c r="D397" s="4">
        <v>45710.585381944446</v>
      </c>
      <c r="E397" s="3" t="s">
        <v>2251</v>
      </c>
      <c r="J397" s="3" t="s">
        <v>53</v>
      </c>
      <c r="K397" s="3" t="s">
        <v>54</v>
      </c>
      <c r="L397" s="3" t="s">
        <v>21</v>
      </c>
      <c r="P397" s="5" t="s">
        <v>2254</v>
      </c>
      <c r="Q397" s="3" t="s">
        <v>49</v>
      </c>
      <c r="R397" s="3" t="s">
        <v>48</v>
      </c>
      <c r="S397" s="3" t="s">
        <v>56</v>
      </c>
      <c r="T397" s="3" t="s">
        <v>56</v>
      </c>
      <c r="U397" s="3" t="s">
        <v>56</v>
      </c>
      <c r="V397" s="3" t="s">
        <v>56</v>
      </c>
      <c r="W397" s="3" t="s">
        <v>48</v>
      </c>
      <c r="X397" s="3" t="s">
        <v>56</v>
      </c>
      <c r="Y397" s="3" t="s">
        <v>56</v>
      </c>
      <c r="Z397" s="3" t="s">
        <v>56</v>
      </c>
      <c r="AA397" s="3" t="s">
        <v>56</v>
      </c>
      <c r="AB397" s="3" t="s">
        <v>56</v>
      </c>
      <c r="AD397" s="5" t="s">
        <v>2255</v>
      </c>
      <c r="AE397" s="5" t="s">
        <v>2256</v>
      </c>
      <c r="AF397" s="5" t="s">
        <v>2257</v>
      </c>
      <c r="AK397" s="5" t="s">
        <v>440</v>
      </c>
      <c r="AL397" s="5"/>
    </row>
    <row r="398" ht="15.75" customHeight="1">
      <c r="A398" s="3">
        <v>1.18806765156E11</v>
      </c>
      <c r="B398" s="3">
        <v>4.59704856E8</v>
      </c>
      <c r="C398" s="4">
        <v>45710.5831712963</v>
      </c>
      <c r="D398" s="4">
        <v>45710.5853587963</v>
      </c>
      <c r="E398" s="3" t="s">
        <v>2258</v>
      </c>
      <c r="J398" s="3" t="s">
        <v>53</v>
      </c>
      <c r="K398" s="3" t="s">
        <v>45</v>
      </c>
      <c r="L398" s="3" t="s">
        <v>21</v>
      </c>
      <c r="P398" s="5"/>
      <c r="Q398" s="3" t="s">
        <v>56</v>
      </c>
      <c r="R398" s="3" t="s">
        <v>49</v>
      </c>
      <c r="S398" s="3" t="s">
        <v>49</v>
      </c>
      <c r="T398" s="3" t="s">
        <v>56</v>
      </c>
      <c r="U398" s="3" t="s">
        <v>48</v>
      </c>
      <c r="V398" s="3" t="s">
        <v>48</v>
      </c>
      <c r="W398" s="3" t="s">
        <v>48</v>
      </c>
      <c r="X398" s="3" t="s">
        <v>56</v>
      </c>
      <c r="Y398" s="3" t="s">
        <v>56</v>
      </c>
      <c r="Z398" s="3" t="s">
        <v>56</v>
      </c>
      <c r="AA398" s="3" t="s">
        <v>56</v>
      </c>
      <c r="AB398" s="3" t="s">
        <v>48</v>
      </c>
      <c r="AD398" s="5"/>
      <c r="AE398" s="5"/>
      <c r="AF398" s="5"/>
      <c r="AK398" s="5" t="s">
        <v>2259</v>
      </c>
      <c r="AL398" s="5"/>
    </row>
    <row r="399" ht="15.75" customHeight="1">
      <c r="A399" s="3">
        <v>1.18806763013E11</v>
      </c>
      <c r="B399" s="3">
        <v>4.59704856E8</v>
      </c>
      <c r="C399" s="4">
        <v>45710.57365740741</v>
      </c>
      <c r="D399" s="4">
        <v>45710.58113425926</v>
      </c>
      <c r="E399" s="3" t="s">
        <v>2260</v>
      </c>
      <c r="J399" s="3" t="s">
        <v>44</v>
      </c>
      <c r="K399" s="3" t="s">
        <v>54</v>
      </c>
      <c r="L399" s="3" t="s">
        <v>21</v>
      </c>
      <c r="P399" s="5" t="s">
        <v>2261</v>
      </c>
      <c r="Q399" s="3" t="s">
        <v>47</v>
      </c>
      <c r="R399" s="3" t="s">
        <v>56</v>
      </c>
      <c r="S399" s="3" t="s">
        <v>48</v>
      </c>
      <c r="T399" s="3" t="s">
        <v>56</v>
      </c>
      <c r="U399" s="3" t="s">
        <v>56</v>
      </c>
      <c r="V399" s="3" t="s">
        <v>56</v>
      </c>
      <c r="W399" s="3" t="s">
        <v>48</v>
      </c>
      <c r="X399" s="3" t="s">
        <v>56</v>
      </c>
      <c r="Y399" s="3" t="s">
        <v>56</v>
      </c>
      <c r="Z399" s="3" t="s">
        <v>56</v>
      </c>
      <c r="AA399" s="3" t="s">
        <v>56</v>
      </c>
      <c r="AB399" s="3" t="s">
        <v>56</v>
      </c>
      <c r="AD399" s="5" t="s">
        <v>2262</v>
      </c>
      <c r="AE399" s="5" t="s">
        <v>2263</v>
      </c>
      <c r="AF399" s="5" t="s">
        <v>2264</v>
      </c>
      <c r="AK399" s="5"/>
      <c r="AL399" s="5" t="s">
        <v>2265</v>
      </c>
    </row>
    <row r="400" ht="15.75" customHeight="1">
      <c r="A400" s="3">
        <v>1.18806757042E11</v>
      </c>
      <c r="B400" s="3">
        <v>4.59704856E8</v>
      </c>
      <c r="C400" s="4">
        <v>45710.56321759259</v>
      </c>
      <c r="D400" s="4">
        <v>45710.56753472222</v>
      </c>
      <c r="E400" s="3" t="s">
        <v>2266</v>
      </c>
      <c r="J400" s="3" t="s">
        <v>53</v>
      </c>
      <c r="K400" s="3" t="s">
        <v>115</v>
      </c>
      <c r="P400" s="5" t="s">
        <v>2267</v>
      </c>
      <c r="Q400" s="3" t="s">
        <v>49</v>
      </c>
      <c r="R400" s="3" t="s">
        <v>49</v>
      </c>
      <c r="S400" s="3" t="s">
        <v>56</v>
      </c>
      <c r="T400" s="3" t="s">
        <v>48</v>
      </c>
      <c r="U400" s="3" t="s">
        <v>49</v>
      </c>
      <c r="V400" s="3" t="s">
        <v>56</v>
      </c>
      <c r="W400" s="3" t="s">
        <v>48</v>
      </c>
      <c r="X400" s="3" t="s">
        <v>56</v>
      </c>
      <c r="Y400" s="3" t="s">
        <v>56</v>
      </c>
      <c r="Z400" s="3" t="s">
        <v>49</v>
      </c>
      <c r="AA400" s="3" t="s">
        <v>56</v>
      </c>
      <c r="AB400" s="3" t="s">
        <v>56</v>
      </c>
      <c r="AD400" s="5" t="s">
        <v>2268</v>
      </c>
      <c r="AE400" s="5" t="s">
        <v>2269</v>
      </c>
      <c r="AF400" s="5" t="s">
        <v>2270</v>
      </c>
      <c r="AH400" s="3" t="s">
        <v>40</v>
      </c>
      <c r="AJ400" s="3" t="s">
        <v>2271</v>
      </c>
      <c r="AK400" s="5" t="s">
        <v>2272</v>
      </c>
      <c r="AL400" s="5" t="s">
        <v>2273</v>
      </c>
    </row>
    <row r="401" ht="15.75" customHeight="1">
      <c r="A401" s="3">
        <v>1.18806756449E11</v>
      </c>
      <c r="B401" s="3">
        <v>4.59704856E8</v>
      </c>
      <c r="C401" s="4">
        <v>45710.56108796296</v>
      </c>
      <c r="D401" s="4">
        <v>45710.56626157407</v>
      </c>
      <c r="E401" s="3" t="s">
        <v>2274</v>
      </c>
      <c r="J401" s="3" t="s">
        <v>53</v>
      </c>
      <c r="K401" s="3" t="s">
        <v>54</v>
      </c>
      <c r="L401" s="3" t="s">
        <v>21</v>
      </c>
      <c r="P401" s="5" t="s">
        <v>2275</v>
      </c>
      <c r="Q401" s="3" t="s">
        <v>48</v>
      </c>
      <c r="R401" s="3" t="s">
        <v>48</v>
      </c>
      <c r="S401" s="3" t="s">
        <v>56</v>
      </c>
      <c r="T401" s="3" t="s">
        <v>56</v>
      </c>
      <c r="U401" s="3" t="s">
        <v>56</v>
      </c>
      <c r="V401" s="3" t="s">
        <v>56</v>
      </c>
      <c r="W401" s="3" t="s">
        <v>56</v>
      </c>
      <c r="X401" s="3" t="s">
        <v>56</v>
      </c>
      <c r="Y401" s="3" t="s">
        <v>56</v>
      </c>
      <c r="Z401" s="3" t="s">
        <v>56</v>
      </c>
      <c r="AA401" s="3" t="s">
        <v>56</v>
      </c>
      <c r="AB401" s="3" t="s">
        <v>56</v>
      </c>
      <c r="AD401" s="5" t="s">
        <v>2276</v>
      </c>
      <c r="AE401" s="5" t="s">
        <v>2277</v>
      </c>
      <c r="AF401" s="5" t="s">
        <v>2278</v>
      </c>
      <c r="AG401" s="3" t="s">
        <v>39</v>
      </c>
      <c r="AK401" s="5" t="s">
        <v>128</v>
      </c>
      <c r="AL401" s="5"/>
    </row>
    <row r="402" ht="15.75" customHeight="1">
      <c r="A402" s="3">
        <v>1.18806754589E11</v>
      </c>
      <c r="B402" s="3">
        <v>4.59704856E8</v>
      </c>
      <c r="C402" s="4">
        <v>45710.56114583334</v>
      </c>
      <c r="D402" s="4">
        <v>45710.562997685185</v>
      </c>
      <c r="E402" s="3" t="s">
        <v>2279</v>
      </c>
      <c r="J402" s="3" t="s">
        <v>130</v>
      </c>
      <c r="K402" s="3" t="s">
        <v>196</v>
      </c>
      <c r="P402" s="5" t="s">
        <v>489</v>
      </c>
      <c r="Q402" s="3" t="s">
        <v>49</v>
      </c>
      <c r="R402" s="3" t="s">
        <v>48</v>
      </c>
      <c r="S402" s="3" t="s">
        <v>49</v>
      </c>
      <c r="T402" s="3" t="s">
        <v>56</v>
      </c>
      <c r="U402" s="3" t="s">
        <v>48</v>
      </c>
      <c r="V402" s="3" t="s">
        <v>48</v>
      </c>
      <c r="W402" s="3" t="s">
        <v>56</v>
      </c>
      <c r="X402" s="3" t="s">
        <v>56</v>
      </c>
      <c r="Y402" s="3" t="s">
        <v>56</v>
      </c>
      <c r="Z402" s="3" t="s">
        <v>56</v>
      </c>
      <c r="AA402" s="3" t="s">
        <v>56</v>
      </c>
      <c r="AB402" s="3" t="s">
        <v>56</v>
      </c>
      <c r="AD402" s="5" t="s">
        <v>2280</v>
      </c>
      <c r="AE402" s="5" t="s">
        <v>2281</v>
      </c>
      <c r="AF402" s="5" t="s">
        <v>1435</v>
      </c>
      <c r="AJ402" s="3" t="s">
        <v>2282</v>
      </c>
      <c r="AK402" s="5" t="s">
        <v>87</v>
      </c>
      <c r="AL402" s="5"/>
    </row>
    <row r="403" ht="15.75" customHeight="1">
      <c r="A403" s="3">
        <v>1.18806752457E11</v>
      </c>
      <c r="B403" s="3">
        <v>4.59704856E8</v>
      </c>
      <c r="C403" s="4">
        <v>45710.55373842592</v>
      </c>
      <c r="D403" s="4">
        <v>45710.55840277778</v>
      </c>
      <c r="E403" s="3" t="s">
        <v>2283</v>
      </c>
      <c r="J403" s="3" t="s">
        <v>53</v>
      </c>
      <c r="K403" s="3" t="s">
        <v>196</v>
      </c>
      <c r="P403" s="5" t="s">
        <v>2284</v>
      </c>
      <c r="Q403" s="3" t="s">
        <v>49</v>
      </c>
      <c r="R403" s="3" t="s">
        <v>49</v>
      </c>
      <c r="S403" s="3" t="s">
        <v>56</v>
      </c>
      <c r="T403" s="3" t="s">
        <v>48</v>
      </c>
      <c r="U403" s="3" t="s">
        <v>48</v>
      </c>
      <c r="V403" s="3" t="s">
        <v>48</v>
      </c>
      <c r="W403" s="3" t="s">
        <v>56</v>
      </c>
      <c r="X403" s="3" t="s">
        <v>56</v>
      </c>
      <c r="Y403" s="3" t="s">
        <v>56</v>
      </c>
      <c r="Z403" s="3" t="s">
        <v>56</v>
      </c>
      <c r="AA403" s="3" t="s">
        <v>56</v>
      </c>
      <c r="AB403" s="3" t="s">
        <v>56</v>
      </c>
      <c r="AD403" s="5" t="s">
        <v>358</v>
      </c>
      <c r="AE403" s="5" t="s">
        <v>1950</v>
      </c>
      <c r="AF403" s="5" t="s">
        <v>2285</v>
      </c>
      <c r="AK403" s="5" t="s">
        <v>2286</v>
      </c>
      <c r="AL403" s="5" t="s">
        <v>2287</v>
      </c>
    </row>
    <row r="404" ht="15.75" customHeight="1">
      <c r="A404" s="3">
        <v>1.18806749726E11</v>
      </c>
      <c r="B404" s="3">
        <v>4.59704856E8</v>
      </c>
      <c r="C404" s="4">
        <v>45710.54798611111</v>
      </c>
      <c r="D404" s="4">
        <v>45710.552835648145</v>
      </c>
      <c r="E404" s="3" t="s">
        <v>2288</v>
      </c>
      <c r="J404" s="3" t="s">
        <v>53</v>
      </c>
      <c r="K404" s="3" t="s">
        <v>69</v>
      </c>
      <c r="L404" s="3" t="s">
        <v>21</v>
      </c>
      <c r="P404" s="5" t="s">
        <v>2289</v>
      </c>
      <c r="Q404" s="3" t="s">
        <v>48</v>
      </c>
      <c r="R404" s="3" t="s">
        <v>48</v>
      </c>
      <c r="S404" s="3" t="s">
        <v>56</v>
      </c>
      <c r="T404" s="3" t="s">
        <v>56</v>
      </c>
      <c r="U404" s="3" t="s">
        <v>48</v>
      </c>
      <c r="V404" s="3" t="s">
        <v>48</v>
      </c>
      <c r="W404" s="3" t="s">
        <v>56</v>
      </c>
      <c r="X404" s="3" t="s">
        <v>56</v>
      </c>
      <c r="Y404" s="3" t="s">
        <v>56</v>
      </c>
      <c r="Z404" s="3" t="s">
        <v>56</v>
      </c>
      <c r="AA404" s="3" t="s">
        <v>56</v>
      </c>
      <c r="AB404" s="3" t="s">
        <v>56</v>
      </c>
      <c r="AD404" s="5" t="s">
        <v>2290</v>
      </c>
      <c r="AE404" s="5" t="s">
        <v>2291</v>
      </c>
      <c r="AF404" s="5" t="s">
        <v>2292</v>
      </c>
      <c r="AG404" s="3" t="s">
        <v>39</v>
      </c>
      <c r="AK404" s="5" t="s">
        <v>51</v>
      </c>
      <c r="AL404" s="5"/>
    </row>
    <row r="405" ht="15.75" customHeight="1">
      <c r="A405" s="3">
        <v>1.18806745485E11</v>
      </c>
      <c r="B405" s="3">
        <v>4.59704856E8</v>
      </c>
      <c r="C405" s="4">
        <v>45710.53679398148</v>
      </c>
      <c r="D405" s="4">
        <v>45710.543912037036</v>
      </c>
      <c r="E405" s="3" t="s">
        <v>2293</v>
      </c>
      <c r="J405" s="3" t="s">
        <v>53</v>
      </c>
      <c r="K405" s="3" t="s">
        <v>54</v>
      </c>
      <c r="L405" s="3" t="s">
        <v>21</v>
      </c>
      <c r="M405" s="3" t="s">
        <v>22</v>
      </c>
      <c r="N405" s="3" t="s">
        <v>23</v>
      </c>
      <c r="P405" s="5" t="s">
        <v>2294</v>
      </c>
      <c r="Q405" s="3" t="s">
        <v>56</v>
      </c>
      <c r="R405" s="3" t="s">
        <v>48</v>
      </c>
      <c r="S405" s="3" t="s">
        <v>56</v>
      </c>
      <c r="T405" s="3" t="s">
        <v>56</v>
      </c>
      <c r="U405" s="3" t="s">
        <v>49</v>
      </c>
      <c r="V405" s="3" t="s">
        <v>48</v>
      </c>
      <c r="W405" s="3" t="s">
        <v>48</v>
      </c>
      <c r="X405" s="3" t="s">
        <v>56</v>
      </c>
      <c r="Y405" s="3" t="s">
        <v>56</v>
      </c>
      <c r="Z405" s="3" t="s">
        <v>47</v>
      </c>
      <c r="AA405" s="3" t="s">
        <v>56</v>
      </c>
      <c r="AB405" s="3" t="s">
        <v>56</v>
      </c>
      <c r="AD405" s="5" t="s">
        <v>2295</v>
      </c>
      <c r="AE405" s="5" t="s">
        <v>2296</v>
      </c>
      <c r="AF405" s="5" t="s">
        <v>2297</v>
      </c>
      <c r="AG405" s="3" t="s">
        <v>39</v>
      </c>
      <c r="AH405" s="3" t="s">
        <v>40</v>
      </c>
      <c r="AK405" s="5" t="s">
        <v>2298</v>
      </c>
      <c r="AL405" s="5"/>
    </row>
    <row r="406" ht="15.75" customHeight="1">
      <c r="A406" s="3">
        <v>1.18806743833E11</v>
      </c>
      <c r="B406" s="3">
        <v>4.59704856E8</v>
      </c>
      <c r="C406" s="4">
        <v>45710.53171296296</v>
      </c>
      <c r="D406" s="4">
        <v>45710.54107638889</v>
      </c>
      <c r="E406" s="3" t="s">
        <v>2299</v>
      </c>
      <c r="J406" s="3" t="s">
        <v>53</v>
      </c>
      <c r="K406" s="3" t="s">
        <v>69</v>
      </c>
      <c r="L406" s="3" t="s">
        <v>21</v>
      </c>
      <c r="P406" s="5" t="s">
        <v>2300</v>
      </c>
      <c r="Q406" s="3" t="s">
        <v>56</v>
      </c>
      <c r="R406" s="3" t="s">
        <v>48</v>
      </c>
      <c r="S406" s="3" t="s">
        <v>56</v>
      </c>
      <c r="T406" s="3" t="s">
        <v>56</v>
      </c>
      <c r="U406" s="3" t="s">
        <v>48</v>
      </c>
      <c r="V406" s="3" t="s">
        <v>48</v>
      </c>
      <c r="W406" s="3" t="s">
        <v>56</v>
      </c>
      <c r="X406" s="3" t="s">
        <v>56</v>
      </c>
      <c r="Y406" s="3" t="s">
        <v>56</v>
      </c>
      <c r="Z406" s="3" t="s">
        <v>56</v>
      </c>
      <c r="AA406" s="3" t="s">
        <v>56</v>
      </c>
      <c r="AB406" s="3" t="s">
        <v>56</v>
      </c>
      <c r="AD406" s="5" t="s">
        <v>2301</v>
      </c>
      <c r="AE406" s="5" t="s">
        <v>2302</v>
      </c>
      <c r="AF406" s="5" t="s">
        <v>2303</v>
      </c>
      <c r="AI406" s="3" t="s">
        <v>41</v>
      </c>
      <c r="AJ406" s="3" t="s">
        <v>2304</v>
      </c>
      <c r="AK406" s="5" t="s">
        <v>2305</v>
      </c>
      <c r="AL406" s="5" t="s">
        <v>2306</v>
      </c>
    </row>
    <row r="407" ht="15.75" customHeight="1">
      <c r="A407" s="3">
        <v>1.18806742995E11</v>
      </c>
      <c r="B407" s="3">
        <v>4.59704856E8</v>
      </c>
      <c r="C407" s="4">
        <v>45710.53582175926</v>
      </c>
      <c r="D407" s="4">
        <v>45710.539305555554</v>
      </c>
      <c r="E407" s="3" t="s">
        <v>2307</v>
      </c>
      <c r="J407" s="3" t="s">
        <v>130</v>
      </c>
      <c r="K407" s="3" t="s">
        <v>45</v>
      </c>
      <c r="L407" s="3" t="s">
        <v>21</v>
      </c>
      <c r="P407" s="5" t="s">
        <v>489</v>
      </c>
      <c r="Q407" s="3" t="s">
        <v>56</v>
      </c>
      <c r="R407" s="3" t="s">
        <v>48</v>
      </c>
      <c r="S407" s="3" t="s">
        <v>49</v>
      </c>
      <c r="T407" s="3" t="s">
        <v>48</v>
      </c>
      <c r="U407" s="3" t="s">
        <v>48</v>
      </c>
      <c r="V407" s="3" t="s">
        <v>48</v>
      </c>
      <c r="W407" s="3" t="s">
        <v>48</v>
      </c>
      <c r="X407" s="3" t="s">
        <v>48</v>
      </c>
      <c r="Y407" s="3" t="s">
        <v>48</v>
      </c>
      <c r="Z407" s="3" t="s">
        <v>56</v>
      </c>
      <c r="AA407" s="3" t="s">
        <v>48</v>
      </c>
      <c r="AB407" s="3" t="s">
        <v>48</v>
      </c>
      <c r="AD407" s="5" t="s">
        <v>2308</v>
      </c>
      <c r="AE407" s="5" t="s">
        <v>2309</v>
      </c>
      <c r="AF407" s="5" t="s">
        <v>87</v>
      </c>
      <c r="AJ407" s="3" t="s">
        <v>171</v>
      </c>
      <c r="AK407" s="5" t="s">
        <v>388</v>
      </c>
      <c r="AL407" s="5" t="s">
        <v>2310</v>
      </c>
    </row>
    <row r="408" ht="15.75" customHeight="1">
      <c r="A408" s="3">
        <v>1.18806741061E11</v>
      </c>
      <c r="B408" s="3">
        <v>4.59704856E8</v>
      </c>
      <c r="C408" s="4">
        <v>45710.529386574075</v>
      </c>
      <c r="D408" s="4">
        <v>45710.53503472222</v>
      </c>
      <c r="E408" s="3" t="s">
        <v>2311</v>
      </c>
      <c r="J408" s="3" t="s">
        <v>44</v>
      </c>
      <c r="K408" s="3" t="s">
        <v>69</v>
      </c>
      <c r="L408" s="3" t="s">
        <v>21</v>
      </c>
      <c r="P408" s="5" t="s">
        <v>2312</v>
      </c>
      <c r="Q408" s="3" t="s">
        <v>56</v>
      </c>
      <c r="R408" s="3" t="s">
        <v>48</v>
      </c>
      <c r="S408" s="3" t="s">
        <v>48</v>
      </c>
      <c r="T408" s="3" t="s">
        <v>56</v>
      </c>
      <c r="U408" s="3" t="s">
        <v>48</v>
      </c>
      <c r="V408" s="3" t="s">
        <v>48</v>
      </c>
      <c r="W408" s="3" t="s">
        <v>48</v>
      </c>
      <c r="X408" s="3" t="s">
        <v>56</v>
      </c>
      <c r="Y408" s="3" t="s">
        <v>48</v>
      </c>
      <c r="Z408" s="3" t="s">
        <v>56</v>
      </c>
      <c r="AA408" s="3" t="s">
        <v>56</v>
      </c>
      <c r="AB408" s="3" t="s">
        <v>48</v>
      </c>
      <c r="AD408" s="5" t="s">
        <v>2313</v>
      </c>
      <c r="AE408" s="5" t="s">
        <v>2314</v>
      </c>
      <c r="AF408" s="5" t="s">
        <v>1479</v>
      </c>
      <c r="AI408" s="3" t="s">
        <v>41</v>
      </c>
      <c r="AJ408" s="3" t="s">
        <v>2315</v>
      </c>
      <c r="AK408" s="5" t="s">
        <v>2316</v>
      </c>
      <c r="AL408" s="5"/>
    </row>
    <row r="409" ht="15.75" customHeight="1">
      <c r="A409" s="3">
        <v>1.18806732273E11</v>
      </c>
      <c r="B409" s="3">
        <v>4.59704856E8</v>
      </c>
      <c r="C409" s="4">
        <v>45710.515914351854</v>
      </c>
      <c r="D409" s="4">
        <v>45710.51675925926</v>
      </c>
      <c r="E409" s="3" t="s">
        <v>2317</v>
      </c>
      <c r="J409" s="3" t="s">
        <v>53</v>
      </c>
      <c r="K409" s="3" t="s">
        <v>45</v>
      </c>
      <c r="N409" s="3" t="s">
        <v>23</v>
      </c>
      <c r="O409" s="3" t="s">
        <v>24</v>
      </c>
      <c r="P409" s="5"/>
      <c r="Q409" s="3" t="s">
        <v>48</v>
      </c>
      <c r="R409" s="3" t="s">
        <v>48</v>
      </c>
      <c r="S409" s="3" t="s">
        <v>48</v>
      </c>
      <c r="T409" s="3" t="s">
        <v>56</v>
      </c>
      <c r="U409" s="3" t="s">
        <v>48</v>
      </c>
      <c r="V409" s="3" t="s">
        <v>48</v>
      </c>
      <c r="W409" s="3" t="s">
        <v>56</v>
      </c>
      <c r="X409" s="3" t="s">
        <v>56</v>
      </c>
      <c r="Y409" s="3" t="s">
        <v>56</v>
      </c>
      <c r="Z409" s="3" t="s">
        <v>56</v>
      </c>
      <c r="AA409" s="3" t="s">
        <v>56</v>
      </c>
      <c r="AB409" s="3" t="s">
        <v>56</v>
      </c>
      <c r="AD409" s="5"/>
      <c r="AE409" s="5"/>
      <c r="AF409" s="5"/>
      <c r="AK409" s="5"/>
      <c r="AL409" s="5"/>
    </row>
    <row r="410" ht="15.75" customHeight="1">
      <c r="A410" s="3">
        <v>1.18806729405E11</v>
      </c>
      <c r="B410" s="3">
        <v>4.59704856E8</v>
      </c>
      <c r="C410" s="4">
        <v>45710.49998842592</v>
      </c>
      <c r="D410" s="4">
        <v>45710.51064814815</v>
      </c>
      <c r="E410" s="3" t="s">
        <v>2318</v>
      </c>
      <c r="J410" s="3" t="s">
        <v>44</v>
      </c>
      <c r="K410" s="3" t="s">
        <v>196</v>
      </c>
      <c r="L410" s="3" t="s">
        <v>21</v>
      </c>
      <c r="P410" s="5" t="s">
        <v>2319</v>
      </c>
      <c r="Q410" s="3" t="s">
        <v>49</v>
      </c>
      <c r="R410" s="3" t="s">
        <v>49</v>
      </c>
      <c r="S410" s="3" t="s">
        <v>49</v>
      </c>
      <c r="T410" s="3" t="s">
        <v>48</v>
      </c>
      <c r="U410" s="3" t="s">
        <v>47</v>
      </c>
      <c r="V410" s="3" t="s">
        <v>47</v>
      </c>
      <c r="W410" s="3" t="s">
        <v>49</v>
      </c>
      <c r="X410" s="3" t="s">
        <v>48</v>
      </c>
      <c r="Y410" s="3" t="s">
        <v>49</v>
      </c>
      <c r="Z410" s="3" t="s">
        <v>48</v>
      </c>
      <c r="AA410" s="3" t="s">
        <v>48</v>
      </c>
      <c r="AB410" s="3" t="s">
        <v>48</v>
      </c>
      <c r="AD410" s="5" t="s">
        <v>358</v>
      </c>
      <c r="AE410" s="5" t="s">
        <v>358</v>
      </c>
      <c r="AF410" s="5" t="s">
        <v>2320</v>
      </c>
      <c r="AJ410" s="3" t="s">
        <v>264</v>
      </c>
      <c r="AK410" s="5" t="s">
        <v>51</v>
      </c>
      <c r="AL410" s="5"/>
    </row>
    <row r="411" ht="15.75" customHeight="1">
      <c r="A411" s="3">
        <v>1.18806727893E11</v>
      </c>
      <c r="B411" s="3">
        <v>4.59704856E8</v>
      </c>
      <c r="C411" s="4">
        <v>45710.42957175926</v>
      </c>
      <c r="D411" s="4">
        <v>45710.50743055555</v>
      </c>
      <c r="E411" s="3" t="s">
        <v>2321</v>
      </c>
      <c r="J411" s="3" t="s">
        <v>53</v>
      </c>
      <c r="K411" s="3" t="s">
        <v>248</v>
      </c>
      <c r="P411" s="5" t="s">
        <v>2322</v>
      </c>
      <c r="Q411" s="3" t="s">
        <v>56</v>
      </c>
      <c r="R411" s="3" t="s">
        <v>49</v>
      </c>
      <c r="S411" s="3" t="s">
        <v>56</v>
      </c>
      <c r="T411" s="3" t="s">
        <v>56</v>
      </c>
      <c r="U411" s="3" t="s">
        <v>48</v>
      </c>
      <c r="V411" s="3" t="s">
        <v>48</v>
      </c>
      <c r="W411" s="3" t="s">
        <v>56</v>
      </c>
      <c r="X411" s="3" t="s">
        <v>56</v>
      </c>
      <c r="Y411" s="3" t="s">
        <v>56</v>
      </c>
      <c r="Z411" s="3" t="s">
        <v>56</v>
      </c>
      <c r="AA411" s="3" t="s">
        <v>56</v>
      </c>
      <c r="AB411" s="3" t="s">
        <v>56</v>
      </c>
      <c r="AC411" s="3" t="s">
        <v>2323</v>
      </c>
      <c r="AD411" s="5" t="s">
        <v>2324</v>
      </c>
      <c r="AE411" s="5" t="s">
        <v>2325</v>
      </c>
      <c r="AF411" s="5" t="s">
        <v>2326</v>
      </c>
      <c r="AK411" s="5" t="s">
        <v>2327</v>
      </c>
      <c r="AL411" s="5"/>
    </row>
    <row r="412" ht="15.75" customHeight="1">
      <c r="A412" s="3">
        <v>1.18806727162E11</v>
      </c>
      <c r="B412" s="3">
        <v>4.59704856E8</v>
      </c>
      <c r="C412" s="4">
        <v>45710.50310185185</v>
      </c>
      <c r="D412" s="4">
        <v>45710.50586805555</v>
      </c>
      <c r="E412" s="3" t="s">
        <v>2328</v>
      </c>
      <c r="J412" s="3" t="s">
        <v>53</v>
      </c>
      <c r="K412" s="3" t="s">
        <v>45</v>
      </c>
      <c r="O412" s="3" t="s">
        <v>24</v>
      </c>
      <c r="P412" s="5" t="s">
        <v>2329</v>
      </c>
      <c r="Q412" s="3" t="s">
        <v>49</v>
      </c>
      <c r="R412" s="3" t="s">
        <v>48</v>
      </c>
      <c r="S412" s="3" t="s">
        <v>56</v>
      </c>
      <c r="T412" s="3" t="s">
        <v>56</v>
      </c>
      <c r="U412" s="3" t="s">
        <v>48</v>
      </c>
      <c r="V412" s="3" t="s">
        <v>56</v>
      </c>
      <c r="W412" s="3" t="s">
        <v>48</v>
      </c>
      <c r="X412" s="3" t="s">
        <v>56</v>
      </c>
      <c r="Y412" s="3" t="s">
        <v>56</v>
      </c>
      <c r="Z412" s="3" t="s">
        <v>56</v>
      </c>
      <c r="AA412" s="3" t="s">
        <v>56</v>
      </c>
      <c r="AB412" s="3" t="s">
        <v>48</v>
      </c>
      <c r="AD412" s="5" t="s">
        <v>2330</v>
      </c>
      <c r="AE412" s="5" t="s">
        <v>2331</v>
      </c>
      <c r="AF412" s="5" t="s">
        <v>2332</v>
      </c>
      <c r="AJ412" s="3" t="s">
        <v>155</v>
      </c>
      <c r="AK412" s="5" t="s">
        <v>2333</v>
      </c>
      <c r="AL412" s="5" t="s">
        <v>2334</v>
      </c>
    </row>
    <row r="413" ht="15.75" customHeight="1">
      <c r="A413" s="3">
        <v>1.18806726577E11</v>
      </c>
      <c r="B413" s="3">
        <v>4.59704856E8</v>
      </c>
      <c r="C413" s="4">
        <v>45710.50079861111</v>
      </c>
      <c r="D413" s="4">
        <v>45710.50471064815</v>
      </c>
      <c r="E413" s="3" t="s">
        <v>2335</v>
      </c>
      <c r="J413" s="3" t="s">
        <v>130</v>
      </c>
      <c r="K413" s="3" t="s">
        <v>45</v>
      </c>
      <c r="P413" s="5" t="s">
        <v>2336</v>
      </c>
      <c r="Q413" s="3" t="s">
        <v>56</v>
      </c>
      <c r="R413" s="3" t="s">
        <v>48</v>
      </c>
      <c r="S413" s="3" t="s">
        <v>49</v>
      </c>
      <c r="T413" s="3" t="s">
        <v>56</v>
      </c>
      <c r="U413" s="3" t="s">
        <v>48</v>
      </c>
      <c r="V413" s="3" t="s">
        <v>49</v>
      </c>
      <c r="W413" s="3" t="s">
        <v>48</v>
      </c>
      <c r="X413" s="3" t="s">
        <v>56</v>
      </c>
      <c r="Y413" s="3" t="s">
        <v>56</v>
      </c>
      <c r="Z413" s="3" t="s">
        <v>56</v>
      </c>
      <c r="AA413" s="3" t="s">
        <v>48</v>
      </c>
      <c r="AB413" s="3" t="s">
        <v>56</v>
      </c>
      <c r="AD413" s="5" t="s">
        <v>2337</v>
      </c>
      <c r="AE413" s="5" t="s">
        <v>2338</v>
      </c>
      <c r="AF413" s="5"/>
      <c r="AH413" s="3" t="s">
        <v>40</v>
      </c>
      <c r="AJ413" s="3" t="s">
        <v>2339</v>
      </c>
      <c r="AK413" s="5" t="s">
        <v>2340</v>
      </c>
      <c r="AL413" s="5"/>
    </row>
    <row r="414" ht="15.75" customHeight="1">
      <c r="A414" s="3">
        <v>1.18806723134E11</v>
      </c>
      <c r="B414" s="3">
        <v>4.59704856E8</v>
      </c>
      <c r="C414" s="4">
        <v>45710.480104166665</v>
      </c>
      <c r="D414" s="4">
        <v>45710.497928240744</v>
      </c>
      <c r="E414" s="3" t="s">
        <v>2341</v>
      </c>
      <c r="J414" s="3" t="s">
        <v>53</v>
      </c>
      <c r="K414" s="3" t="s">
        <v>196</v>
      </c>
      <c r="P414" s="5" t="s">
        <v>2342</v>
      </c>
      <c r="Q414" s="3" t="s">
        <v>56</v>
      </c>
      <c r="R414" s="3" t="s">
        <v>48</v>
      </c>
      <c r="S414" s="3" t="s">
        <v>49</v>
      </c>
      <c r="T414" s="3" t="s">
        <v>56</v>
      </c>
      <c r="U414" s="3" t="s">
        <v>48</v>
      </c>
      <c r="V414" s="3" t="s">
        <v>56</v>
      </c>
      <c r="W414" s="3" t="s">
        <v>48</v>
      </c>
      <c r="X414" s="3" t="s">
        <v>56</v>
      </c>
      <c r="Y414" s="3" t="s">
        <v>56</v>
      </c>
      <c r="Z414" s="3" t="s">
        <v>56</v>
      </c>
      <c r="AA414" s="3" t="s">
        <v>56</v>
      </c>
      <c r="AB414" s="3" t="s">
        <v>56</v>
      </c>
      <c r="AC414" s="3" t="s">
        <v>2343</v>
      </c>
      <c r="AD414" s="5" t="s">
        <v>2344</v>
      </c>
      <c r="AE414" s="5" t="s">
        <v>2345</v>
      </c>
      <c r="AF414" s="5" t="s">
        <v>2346</v>
      </c>
      <c r="AK414" s="5" t="s">
        <v>207</v>
      </c>
      <c r="AL414" s="5" t="s">
        <v>2347</v>
      </c>
    </row>
    <row r="415" ht="15.75" customHeight="1">
      <c r="A415" s="3">
        <v>1.1880672255E11</v>
      </c>
      <c r="B415" s="3">
        <v>4.59704856E8</v>
      </c>
      <c r="C415" s="4">
        <v>45710.491215277776</v>
      </c>
      <c r="D415" s="4">
        <v>45710.496828703705</v>
      </c>
      <c r="E415" s="3" t="s">
        <v>2348</v>
      </c>
      <c r="J415" s="3" t="s">
        <v>44</v>
      </c>
      <c r="K415" s="3" t="s">
        <v>69</v>
      </c>
      <c r="P415" s="5" t="s">
        <v>2349</v>
      </c>
      <c r="Q415" s="3" t="s">
        <v>56</v>
      </c>
      <c r="R415" s="3" t="s">
        <v>49</v>
      </c>
      <c r="S415" s="3" t="s">
        <v>49</v>
      </c>
      <c r="T415" s="3" t="s">
        <v>56</v>
      </c>
      <c r="U415" s="3" t="s">
        <v>49</v>
      </c>
      <c r="V415" s="3" t="s">
        <v>49</v>
      </c>
      <c r="W415" s="3" t="s">
        <v>56</v>
      </c>
      <c r="X415" s="3" t="s">
        <v>56</v>
      </c>
      <c r="Y415" s="3" t="s">
        <v>56</v>
      </c>
      <c r="Z415" s="3" t="s">
        <v>56</v>
      </c>
      <c r="AA415" s="3" t="s">
        <v>56</v>
      </c>
      <c r="AB415" s="3" t="s">
        <v>56</v>
      </c>
      <c r="AD415" s="5" t="s">
        <v>2350</v>
      </c>
      <c r="AE415" s="5" t="s">
        <v>2351</v>
      </c>
      <c r="AF415" s="5" t="s">
        <v>2352</v>
      </c>
      <c r="AJ415" s="3" t="s">
        <v>2353</v>
      </c>
      <c r="AK415" s="5" t="s">
        <v>2354</v>
      </c>
      <c r="AL415" s="5" t="s">
        <v>2355</v>
      </c>
    </row>
    <row r="416" ht="15.75" customHeight="1">
      <c r="A416" s="3">
        <v>1.18806722026E11</v>
      </c>
      <c r="B416" s="3">
        <v>4.59704856E8</v>
      </c>
      <c r="C416" s="4">
        <v>45710.4921412037</v>
      </c>
      <c r="D416" s="4">
        <v>45710.49574074074</v>
      </c>
      <c r="E416" s="3" t="s">
        <v>2356</v>
      </c>
      <c r="J416" s="3" t="s">
        <v>53</v>
      </c>
      <c r="K416" s="3" t="s">
        <v>45</v>
      </c>
      <c r="M416" s="3" t="s">
        <v>22</v>
      </c>
      <c r="P416" s="5" t="s">
        <v>2357</v>
      </c>
      <c r="Q416" s="3" t="s">
        <v>49</v>
      </c>
      <c r="R416" s="3" t="s">
        <v>56</v>
      </c>
      <c r="S416" s="3" t="s">
        <v>49</v>
      </c>
      <c r="T416" s="3" t="s">
        <v>56</v>
      </c>
      <c r="U416" s="3" t="s">
        <v>56</v>
      </c>
      <c r="V416" s="3" t="s">
        <v>56</v>
      </c>
      <c r="W416" s="3" t="s">
        <v>56</v>
      </c>
      <c r="X416" s="3" t="s">
        <v>56</v>
      </c>
      <c r="Y416" s="3" t="s">
        <v>56</v>
      </c>
      <c r="Z416" s="3" t="s">
        <v>56</v>
      </c>
      <c r="AA416" s="3" t="s">
        <v>56</v>
      </c>
      <c r="AB416" s="3" t="s">
        <v>48</v>
      </c>
      <c r="AC416" s="3" t="s">
        <v>2358</v>
      </c>
      <c r="AD416" s="5" t="s">
        <v>2359</v>
      </c>
      <c r="AE416" s="5" t="s">
        <v>110</v>
      </c>
      <c r="AF416" s="5" t="s">
        <v>2360</v>
      </c>
      <c r="AJ416" s="3" t="s">
        <v>1690</v>
      </c>
      <c r="AK416" s="5" t="s">
        <v>51</v>
      </c>
      <c r="AL416" s="5" t="s">
        <v>2361</v>
      </c>
    </row>
    <row r="417" ht="15.75" customHeight="1">
      <c r="A417" s="3">
        <v>1.18806719158E11</v>
      </c>
      <c r="B417" s="3">
        <v>4.59704856E8</v>
      </c>
      <c r="C417" s="4">
        <v>45710.48726851852</v>
      </c>
      <c r="D417" s="4">
        <v>45710.48954861111</v>
      </c>
      <c r="E417" s="3" t="s">
        <v>2362</v>
      </c>
      <c r="J417" s="3" t="s">
        <v>53</v>
      </c>
      <c r="K417" s="3" t="s">
        <v>69</v>
      </c>
      <c r="L417" s="3" t="s">
        <v>21</v>
      </c>
      <c r="P417" s="5" t="s">
        <v>2363</v>
      </c>
      <c r="Q417" s="3" t="s">
        <v>48</v>
      </c>
      <c r="R417" s="3" t="s">
        <v>48</v>
      </c>
      <c r="S417" s="3" t="s">
        <v>56</v>
      </c>
      <c r="T417" s="3" t="s">
        <v>56</v>
      </c>
      <c r="U417" s="3" t="s">
        <v>48</v>
      </c>
      <c r="V417" s="3" t="s">
        <v>56</v>
      </c>
      <c r="W417" s="3" t="s">
        <v>48</v>
      </c>
      <c r="X417" s="3" t="s">
        <v>56</v>
      </c>
      <c r="Y417" s="3" t="s">
        <v>56</v>
      </c>
      <c r="Z417" s="3" t="s">
        <v>56</v>
      </c>
      <c r="AA417" s="3" t="s">
        <v>56</v>
      </c>
      <c r="AB417" s="3" t="s">
        <v>56</v>
      </c>
      <c r="AD417" s="5" t="s">
        <v>2364</v>
      </c>
      <c r="AE417" s="5" t="s">
        <v>2365</v>
      </c>
      <c r="AF417" s="5" t="s">
        <v>2366</v>
      </c>
      <c r="AJ417" s="3" t="s">
        <v>155</v>
      </c>
      <c r="AK417" s="5" t="s">
        <v>2367</v>
      </c>
      <c r="AL417" s="5" t="s">
        <v>2368</v>
      </c>
    </row>
    <row r="418" ht="15.75" customHeight="1">
      <c r="A418" s="3">
        <v>1.18806716658E11</v>
      </c>
      <c r="B418" s="3">
        <v>4.59704856E8</v>
      </c>
      <c r="C418" s="4">
        <v>45710.480266203704</v>
      </c>
      <c r="D418" s="4">
        <v>45710.48412037037</v>
      </c>
      <c r="E418" s="3" t="s">
        <v>2369</v>
      </c>
      <c r="J418" s="3" t="s">
        <v>44</v>
      </c>
      <c r="K418" s="3" t="s">
        <v>54</v>
      </c>
      <c r="N418" s="3" t="s">
        <v>23</v>
      </c>
      <c r="P418" s="5"/>
      <c r="Q418" s="3" t="s">
        <v>56</v>
      </c>
      <c r="R418" s="3" t="s">
        <v>49</v>
      </c>
      <c r="S418" s="3" t="s">
        <v>49</v>
      </c>
      <c r="T418" s="3" t="s">
        <v>56</v>
      </c>
      <c r="U418" s="3" t="s">
        <v>49</v>
      </c>
      <c r="V418" s="3" t="s">
        <v>49</v>
      </c>
      <c r="W418" s="3" t="s">
        <v>56</v>
      </c>
      <c r="X418" s="3" t="s">
        <v>56</v>
      </c>
      <c r="Y418" s="3" t="s">
        <v>56</v>
      </c>
      <c r="Z418" s="3" t="s">
        <v>56</v>
      </c>
      <c r="AA418" s="3" t="s">
        <v>56</v>
      </c>
      <c r="AB418" s="3" t="s">
        <v>56</v>
      </c>
      <c r="AD418" s="5" t="s">
        <v>2370</v>
      </c>
      <c r="AE418" s="5"/>
      <c r="AF418" s="5" t="s">
        <v>2371</v>
      </c>
      <c r="AG418" s="3" t="s">
        <v>39</v>
      </c>
      <c r="AH418" s="3" t="s">
        <v>40</v>
      </c>
      <c r="AI418" s="3" t="s">
        <v>41</v>
      </c>
      <c r="AJ418" s="3" t="s">
        <v>2372</v>
      </c>
      <c r="AK418" s="5"/>
      <c r="AL418" s="5"/>
    </row>
    <row r="419" ht="15.75" customHeight="1">
      <c r="A419" s="3">
        <v>1.18806715388E11</v>
      </c>
      <c r="B419" s="3">
        <v>4.59704856E8</v>
      </c>
      <c r="C419" s="4">
        <v>45710.47755787037</v>
      </c>
      <c r="D419" s="4">
        <v>45710.481307870374</v>
      </c>
      <c r="E419" s="3" t="s">
        <v>2373</v>
      </c>
      <c r="J419" s="3" t="s">
        <v>53</v>
      </c>
      <c r="K419" s="3" t="s">
        <v>196</v>
      </c>
      <c r="P419" s="5" t="s">
        <v>2374</v>
      </c>
      <c r="Q419" s="3" t="s">
        <v>56</v>
      </c>
      <c r="R419" s="3" t="s">
        <v>48</v>
      </c>
      <c r="S419" s="3" t="s">
        <v>49</v>
      </c>
      <c r="T419" s="3" t="s">
        <v>56</v>
      </c>
      <c r="U419" s="3" t="s">
        <v>48</v>
      </c>
      <c r="V419" s="3" t="s">
        <v>48</v>
      </c>
      <c r="W419" s="3" t="s">
        <v>49</v>
      </c>
      <c r="X419" s="3" t="s">
        <v>56</v>
      </c>
      <c r="Y419" s="3" t="s">
        <v>56</v>
      </c>
      <c r="Z419" s="3" t="s">
        <v>56</v>
      </c>
      <c r="AA419" s="3" t="s">
        <v>56</v>
      </c>
      <c r="AB419" s="3" t="s">
        <v>56</v>
      </c>
      <c r="AD419" s="5" t="s">
        <v>2375</v>
      </c>
      <c r="AE419" s="5" t="s">
        <v>2376</v>
      </c>
      <c r="AF419" s="5"/>
      <c r="AK419" s="5"/>
      <c r="AL419" s="5" t="s">
        <v>2377</v>
      </c>
    </row>
    <row r="420" ht="15.75" customHeight="1">
      <c r="A420" s="3">
        <v>1.18806714063E11</v>
      </c>
      <c r="B420" s="3">
        <v>4.59704856E8</v>
      </c>
      <c r="C420" s="4">
        <v>45710.47840277778</v>
      </c>
      <c r="D420" s="4">
        <v>45710.47918981482</v>
      </c>
      <c r="E420" s="3" t="s">
        <v>2378</v>
      </c>
      <c r="J420" s="3" t="s">
        <v>130</v>
      </c>
      <c r="K420" s="3" t="s">
        <v>998</v>
      </c>
      <c r="P420" s="5" t="s">
        <v>1153</v>
      </c>
      <c r="Q420" s="3" t="s">
        <v>49</v>
      </c>
      <c r="R420" s="3" t="s">
        <v>49</v>
      </c>
      <c r="S420" s="3" t="s">
        <v>48</v>
      </c>
      <c r="T420" s="3" t="s">
        <v>56</v>
      </c>
      <c r="U420" s="3" t="s">
        <v>48</v>
      </c>
      <c r="V420" s="3" t="s">
        <v>56</v>
      </c>
      <c r="W420" s="3" t="s">
        <v>56</v>
      </c>
      <c r="X420" s="3" t="s">
        <v>56</v>
      </c>
      <c r="Y420" s="3" t="s">
        <v>56</v>
      </c>
      <c r="Z420" s="3" t="s">
        <v>56</v>
      </c>
      <c r="AA420" s="3" t="s">
        <v>56</v>
      </c>
      <c r="AB420" s="3" t="s">
        <v>56</v>
      </c>
      <c r="AD420" s="5"/>
      <c r="AE420" s="5"/>
      <c r="AF420" s="5"/>
      <c r="AK420" s="5"/>
      <c r="AL420" s="5"/>
    </row>
    <row r="421" ht="15.75" customHeight="1">
      <c r="A421" s="3">
        <v>1.18806713612E11</v>
      </c>
      <c r="B421" s="3">
        <v>4.59704856E8</v>
      </c>
      <c r="C421" s="4">
        <v>45710.47400462963</v>
      </c>
      <c r="D421" s="4">
        <v>45710.478217592594</v>
      </c>
      <c r="E421" s="3" t="s">
        <v>2379</v>
      </c>
      <c r="J421" s="3" t="s">
        <v>53</v>
      </c>
      <c r="K421" s="3" t="s">
        <v>54</v>
      </c>
      <c r="L421" s="3" t="s">
        <v>21</v>
      </c>
      <c r="M421" s="3" t="s">
        <v>22</v>
      </c>
      <c r="P421" s="5" t="s">
        <v>2380</v>
      </c>
      <c r="Q421" s="3" t="s">
        <v>56</v>
      </c>
      <c r="R421" s="3" t="s">
        <v>48</v>
      </c>
      <c r="S421" s="3" t="s">
        <v>56</v>
      </c>
      <c r="T421" s="3" t="s">
        <v>56</v>
      </c>
      <c r="U421" s="3" t="s">
        <v>48</v>
      </c>
      <c r="V421" s="3" t="s">
        <v>48</v>
      </c>
      <c r="W421" s="3" t="s">
        <v>56</v>
      </c>
      <c r="X421" s="3" t="s">
        <v>56</v>
      </c>
      <c r="Y421" s="3" t="s">
        <v>56</v>
      </c>
      <c r="Z421" s="3" t="s">
        <v>56</v>
      </c>
      <c r="AA421" s="3" t="s">
        <v>56</v>
      </c>
      <c r="AB421" s="3" t="s">
        <v>56</v>
      </c>
      <c r="AD421" s="5" t="s">
        <v>2381</v>
      </c>
      <c r="AE421" s="5" t="s">
        <v>2382</v>
      </c>
      <c r="AF421" s="5" t="s">
        <v>2383</v>
      </c>
      <c r="AG421" s="3" t="s">
        <v>39</v>
      </c>
      <c r="AK421" s="5" t="s">
        <v>2384</v>
      </c>
      <c r="AL421" s="5"/>
    </row>
    <row r="422" ht="15.75" customHeight="1">
      <c r="A422" s="3">
        <v>1.18806711801E11</v>
      </c>
      <c r="B422" s="3">
        <v>4.59704856E8</v>
      </c>
      <c r="C422" s="4">
        <v>45710.47096064815</v>
      </c>
      <c r="D422" s="4">
        <v>45710.47412037037</v>
      </c>
      <c r="E422" s="3" t="s">
        <v>2385</v>
      </c>
      <c r="J422" s="3" t="s">
        <v>44</v>
      </c>
      <c r="K422" s="3" t="s">
        <v>115</v>
      </c>
      <c r="L422" s="3" t="s">
        <v>21</v>
      </c>
      <c r="P422" s="5" t="s">
        <v>2386</v>
      </c>
      <c r="Q422" s="3" t="s">
        <v>56</v>
      </c>
      <c r="R422" s="3" t="s">
        <v>56</v>
      </c>
      <c r="S422" s="3" t="s">
        <v>56</v>
      </c>
      <c r="T422" s="3" t="s">
        <v>56</v>
      </c>
      <c r="U422" s="3" t="s">
        <v>56</v>
      </c>
      <c r="V422" s="3" t="s">
        <v>56</v>
      </c>
      <c r="W422" s="3" t="s">
        <v>56</v>
      </c>
      <c r="X422" s="3" t="s">
        <v>56</v>
      </c>
      <c r="Y422" s="3" t="s">
        <v>48</v>
      </c>
      <c r="Z422" s="3" t="s">
        <v>56</v>
      </c>
      <c r="AA422" s="3" t="s">
        <v>56</v>
      </c>
      <c r="AB422" s="3" t="s">
        <v>48</v>
      </c>
      <c r="AD422" s="5" t="s">
        <v>585</v>
      </c>
      <c r="AE422" s="5" t="s">
        <v>2387</v>
      </c>
      <c r="AF422" s="5" t="s">
        <v>87</v>
      </c>
      <c r="AK422" s="5" t="s">
        <v>2388</v>
      </c>
      <c r="AL422" s="5" t="s">
        <v>2389</v>
      </c>
    </row>
    <row r="423" ht="15.75" customHeight="1">
      <c r="A423" s="3">
        <v>1.18806706206E11</v>
      </c>
      <c r="B423" s="3">
        <v>4.59704856E8</v>
      </c>
      <c r="C423" s="4">
        <v>45710.45790509259</v>
      </c>
      <c r="D423" s="4">
        <v>45710.46236111111</v>
      </c>
      <c r="E423" s="3" t="s">
        <v>2390</v>
      </c>
      <c r="J423" s="3" t="s">
        <v>123</v>
      </c>
      <c r="K423" s="3" t="s">
        <v>115</v>
      </c>
      <c r="L423" s="3" t="s">
        <v>21</v>
      </c>
      <c r="P423" s="5" t="s">
        <v>2391</v>
      </c>
      <c r="Q423" s="3" t="s">
        <v>49</v>
      </c>
      <c r="R423" s="3" t="s">
        <v>49</v>
      </c>
      <c r="S423" s="3" t="s">
        <v>48</v>
      </c>
      <c r="T423" s="3" t="s">
        <v>56</v>
      </c>
      <c r="U423" s="3" t="s">
        <v>49</v>
      </c>
      <c r="V423" s="3" t="s">
        <v>48</v>
      </c>
      <c r="W423" s="3" t="s">
        <v>56</v>
      </c>
      <c r="X423" s="3" t="s">
        <v>56</v>
      </c>
      <c r="Y423" s="3" t="s">
        <v>56</v>
      </c>
      <c r="Z423" s="3" t="s">
        <v>56</v>
      </c>
      <c r="AA423" s="3" t="s">
        <v>56</v>
      </c>
      <c r="AB423" s="3" t="s">
        <v>56</v>
      </c>
      <c r="AC423" s="3" t="s">
        <v>2392</v>
      </c>
      <c r="AD423" s="5" t="s">
        <v>2393</v>
      </c>
      <c r="AE423" s="5"/>
      <c r="AF423" s="5" t="s">
        <v>2394</v>
      </c>
      <c r="AJ423" s="3" t="s">
        <v>2395</v>
      </c>
      <c r="AK423" s="5"/>
      <c r="AL423" s="5"/>
    </row>
    <row r="424" ht="15.75" customHeight="1">
      <c r="A424" s="3">
        <v>1.18806705485E11</v>
      </c>
      <c r="B424" s="3">
        <v>4.59704856E8</v>
      </c>
      <c r="C424" s="4">
        <v>45710.45931712963</v>
      </c>
      <c r="D424" s="4">
        <v>45710.46076388889</v>
      </c>
      <c r="E424" s="3" t="s">
        <v>2396</v>
      </c>
      <c r="J424" s="3" t="s">
        <v>53</v>
      </c>
      <c r="K424" s="3" t="s">
        <v>69</v>
      </c>
      <c r="L424" s="3" t="s">
        <v>21</v>
      </c>
      <c r="P424" s="5" t="s">
        <v>1153</v>
      </c>
      <c r="Q424" s="3" t="s">
        <v>49</v>
      </c>
      <c r="R424" s="3" t="s">
        <v>49</v>
      </c>
      <c r="S424" s="3" t="s">
        <v>49</v>
      </c>
      <c r="T424" s="3" t="s">
        <v>56</v>
      </c>
      <c r="U424" s="3" t="s">
        <v>49</v>
      </c>
      <c r="V424" s="3" t="s">
        <v>49</v>
      </c>
      <c r="W424" s="3" t="s">
        <v>48</v>
      </c>
      <c r="X424" s="3" t="s">
        <v>48</v>
      </c>
      <c r="Y424" s="3" t="s">
        <v>48</v>
      </c>
      <c r="Z424" s="3" t="s">
        <v>56</v>
      </c>
      <c r="AA424" s="3" t="s">
        <v>56</v>
      </c>
      <c r="AB424" s="3" t="s">
        <v>56</v>
      </c>
      <c r="AD424" s="5" t="s">
        <v>2397</v>
      </c>
      <c r="AE424" s="5" t="s">
        <v>965</v>
      </c>
      <c r="AF424" s="5" t="s">
        <v>87</v>
      </c>
      <c r="AK424" s="5" t="s">
        <v>51</v>
      </c>
      <c r="AL424" s="5"/>
    </row>
    <row r="425" ht="15.75" customHeight="1">
      <c r="A425" s="3">
        <v>1.18806703774E11</v>
      </c>
      <c r="B425" s="3">
        <v>4.59704856E8</v>
      </c>
      <c r="C425" s="4">
        <v>45710.45197916667</v>
      </c>
      <c r="D425" s="4">
        <v>45710.45793981481</v>
      </c>
      <c r="E425" s="3" t="s">
        <v>2398</v>
      </c>
      <c r="J425" s="3" t="s">
        <v>130</v>
      </c>
      <c r="K425" s="3" t="s">
        <v>115</v>
      </c>
      <c r="L425" s="3" t="s">
        <v>21</v>
      </c>
      <c r="P425" s="5" t="s">
        <v>2399</v>
      </c>
      <c r="R425" s="3" t="s">
        <v>48</v>
      </c>
      <c r="U425" s="3" t="s">
        <v>48</v>
      </c>
      <c r="AD425" s="5" t="s">
        <v>2400</v>
      </c>
      <c r="AE425" s="5" t="s">
        <v>2401</v>
      </c>
      <c r="AF425" s="5" t="s">
        <v>2402</v>
      </c>
      <c r="AK425" s="5" t="s">
        <v>2403</v>
      </c>
      <c r="AL425" s="5" t="s">
        <v>2404</v>
      </c>
    </row>
    <row r="426" ht="15.75" customHeight="1">
      <c r="A426" s="3">
        <v>1.18806702449E11</v>
      </c>
      <c r="B426" s="3">
        <v>4.59704856E8</v>
      </c>
      <c r="C426" s="4">
        <v>45710.452152777776</v>
      </c>
      <c r="D426" s="4">
        <v>45710.45496527778</v>
      </c>
      <c r="E426" s="3" t="s">
        <v>2405</v>
      </c>
      <c r="K426" s="3" t="s">
        <v>69</v>
      </c>
      <c r="M426" s="3" t="s">
        <v>22</v>
      </c>
      <c r="P426" s="5" t="s">
        <v>500</v>
      </c>
      <c r="R426" s="3" t="s">
        <v>48</v>
      </c>
      <c r="S426" s="3" t="s">
        <v>48</v>
      </c>
      <c r="T426" s="3" t="s">
        <v>56</v>
      </c>
      <c r="U426" s="3" t="s">
        <v>56</v>
      </c>
      <c r="V426" s="3" t="s">
        <v>48</v>
      </c>
      <c r="W426" s="3" t="s">
        <v>56</v>
      </c>
      <c r="X426" s="3" t="s">
        <v>56</v>
      </c>
      <c r="Y426" s="3" t="s">
        <v>56</v>
      </c>
      <c r="Z426" s="3" t="s">
        <v>56</v>
      </c>
      <c r="AA426" s="3" t="s">
        <v>56</v>
      </c>
      <c r="AB426" s="3" t="s">
        <v>56</v>
      </c>
      <c r="AD426" s="5" t="s">
        <v>2406</v>
      </c>
      <c r="AE426" s="5" t="s">
        <v>2407</v>
      </c>
      <c r="AF426" s="5"/>
      <c r="AK426" s="5" t="s">
        <v>2408</v>
      </c>
      <c r="AL426" s="5"/>
    </row>
    <row r="427" ht="15.75" customHeight="1">
      <c r="A427" s="3">
        <v>1.18806699882E11</v>
      </c>
      <c r="B427" s="3">
        <v>4.59704856E8</v>
      </c>
      <c r="C427" s="4">
        <v>45710.44645833333</v>
      </c>
      <c r="D427" s="4">
        <v>45710.449212962965</v>
      </c>
      <c r="E427" s="3" t="s">
        <v>2409</v>
      </c>
      <c r="J427" s="3" t="s">
        <v>44</v>
      </c>
      <c r="K427" s="3" t="s">
        <v>54</v>
      </c>
      <c r="L427" s="3" t="s">
        <v>21</v>
      </c>
      <c r="M427" s="3" t="s">
        <v>22</v>
      </c>
      <c r="P427" s="5" t="s">
        <v>2410</v>
      </c>
      <c r="Q427" s="3" t="s">
        <v>48</v>
      </c>
      <c r="R427" s="3" t="s">
        <v>48</v>
      </c>
      <c r="S427" s="3" t="s">
        <v>56</v>
      </c>
      <c r="T427" s="3" t="s">
        <v>56</v>
      </c>
      <c r="U427" s="3" t="s">
        <v>48</v>
      </c>
      <c r="V427" s="3" t="s">
        <v>48</v>
      </c>
      <c r="W427" s="3" t="s">
        <v>56</v>
      </c>
      <c r="X427" s="3" t="s">
        <v>56</v>
      </c>
      <c r="Y427" s="3" t="s">
        <v>56</v>
      </c>
      <c r="Z427" s="3" t="s">
        <v>56</v>
      </c>
      <c r="AA427" s="3" t="s">
        <v>48</v>
      </c>
      <c r="AB427" s="3" t="s">
        <v>56</v>
      </c>
      <c r="AD427" s="5" t="s">
        <v>2411</v>
      </c>
      <c r="AE427" s="5" t="s">
        <v>2412</v>
      </c>
      <c r="AF427" s="5" t="s">
        <v>2413</v>
      </c>
      <c r="AH427" s="3" t="s">
        <v>40</v>
      </c>
      <c r="AK427" s="5" t="s">
        <v>2414</v>
      </c>
      <c r="AL427" s="5"/>
    </row>
    <row r="428" ht="15.75" customHeight="1">
      <c r="A428" s="3">
        <v>1.18806699304E11</v>
      </c>
      <c r="B428" s="3">
        <v>4.59704856E8</v>
      </c>
      <c r="C428" s="4">
        <v>45710.44579861111</v>
      </c>
      <c r="D428" s="4">
        <v>45710.44792824074</v>
      </c>
      <c r="E428" s="3" t="s">
        <v>2415</v>
      </c>
      <c r="J428" s="3" t="s">
        <v>44</v>
      </c>
      <c r="K428" s="3" t="s">
        <v>69</v>
      </c>
      <c r="L428" s="3" t="s">
        <v>21</v>
      </c>
      <c r="M428" s="3" t="s">
        <v>22</v>
      </c>
      <c r="P428" s="5" t="s">
        <v>2416</v>
      </c>
      <c r="Q428" s="3" t="s">
        <v>47</v>
      </c>
      <c r="R428" s="3" t="s">
        <v>49</v>
      </c>
      <c r="S428" s="3" t="s">
        <v>47</v>
      </c>
      <c r="T428" s="3" t="s">
        <v>48</v>
      </c>
      <c r="U428" s="3" t="s">
        <v>48</v>
      </c>
      <c r="V428" s="3" t="s">
        <v>48</v>
      </c>
      <c r="W428" s="3" t="s">
        <v>49</v>
      </c>
      <c r="X428" s="3" t="s">
        <v>48</v>
      </c>
      <c r="Y428" s="3" t="s">
        <v>56</v>
      </c>
      <c r="Z428" s="3" t="s">
        <v>56</v>
      </c>
      <c r="AA428" s="3" t="s">
        <v>48</v>
      </c>
      <c r="AB428" s="3" t="s">
        <v>56</v>
      </c>
      <c r="AD428" s="5" t="s">
        <v>2417</v>
      </c>
      <c r="AE428" s="5" t="s">
        <v>2418</v>
      </c>
      <c r="AF428" s="5"/>
      <c r="AG428" s="3" t="s">
        <v>39</v>
      </c>
      <c r="AI428" s="3" t="s">
        <v>41</v>
      </c>
      <c r="AJ428" s="3" t="s">
        <v>2419</v>
      </c>
      <c r="AK428" s="5" t="s">
        <v>2420</v>
      </c>
      <c r="AL428" s="5"/>
    </row>
    <row r="429" ht="15.75" customHeight="1">
      <c r="A429" s="3">
        <v>1.18806698994E11</v>
      </c>
      <c r="B429" s="3">
        <v>4.59704856E8</v>
      </c>
      <c r="C429" s="4">
        <v>45710.44458333333</v>
      </c>
      <c r="D429" s="4">
        <v>45710.44724537037</v>
      </c>
      <c r="E429" s="3" t="s">
        <v>2421</v>
      </c>
      <c r="J429" s="3" t="s">
        <v>53</v>
      </c>
      <c r="K429" s="3" t="s">
        <v>69</v>
      </c>
      <c r="L429" s="3" t="s">
        <v>21</v>
      </c>
      <c r="P429" s="5" t="s">
        <v>2422</v>
      </c>
      <c r="Q429" s="3" t="s">
        <v>48</v>
      </c>
      <c r="R429" s="3" t="s">
        <v>49</v>
      </c>
      <c r="S429" s="3" t="s">
        <v>56</v>
      </c>
      <c r="T429" s="3" t="s">
        <v>56</v>
      </c>
      <c r="U429" s="3" t="s">
        <v>56</v>
      </c>
      <c r="V429" s="3" t="s">
        <v>48</v>
      </c>
      <c r="W429" s="3" t="s">
        <v>48</v>
      </c>
      <c r="X429" s="3" t="s">
        <v>56</v>
      </c>
      <c r="Y429" s="3" t="s">
        <v>56</v>
      </c>
      <c r="Z429" s="3" t="s">
        <v>56</v>
      </c>
      <c r="AA429" s="3" t="s">
        <v>56</v>
      </c>
      <c r="AB429" s="3" t="s">
        <v>56</v>
      </c>
      <c r="AD429" s="5" t="s">
        <v>2423</v>
      </c>
      <c r="AE429" s="5" t="s">
        <v>2424</v>
      </c>
      <c r="AF429" s="5" t="s">
        <v>1403</v>
      </c>
      <c r="AK429" s="5" t="s">
        <v>2425</v>
      </c>
      <c r="AL429" s="5"/>
    </row>
    <row r="430" ht="15.75" customHeight="1">
      <c r="A430" s="3">
        <v>1.18806698047E11</v>
      </c>
      <c r="B430" s="3">
        <v>4.59704856E8</v>
      </c>
      <c r="C430" s="4">
        <v>45710.44261574074</v>
      </c>
      <c r="D430" s="4">
        <v>45710.44519675926</v>
      </c>
      <c r="E430" s="3" t="s">
        <v>2426</v>
      </c>
      <c r="J430" s="3" t="s">
        <v>130</v>
      </c>
      <c r="K430" s="3" t="s">
        <v>69</v>
      </c>
      <c r="M430" s="3" t="s">
        <v>22</v>
      </c>
      <c r="P430" s="5" t="s">
        <v>2427</v>
      </c>
      <c r="Q430" s="3" t="s">
        <v>56</v>
      </c>
      <c r="R430" s="3" t="s">
        <v>49</v>
      </c>
      <c r="S430" s="3" t="s">
        <v>56</v>
      </c>
      <c r="T430" s="3" t="s">
        <v>48</v>
      </c>
      <c r="U430" s="3" t="s">
        <v>49</v>
      </c>
      <c r="V430" s="3" t="s">
        <v>48</v>
      </c>
      <c r="W430" s="3" t="s">
        <v>48</v>
      </c>
      <c r="X430" s="3" t="s">
        <v>56</v>
      </c>
      <c r="Y430" s="3" t="s">
        <v>56</v>
      </c>
      <c r="Z430" s="3" t="s">
        <v>56</v>
      </c>
      <c r="AA430" s="3" t="s">
        <v>56</v>
      </c>
      <c r="AB430" s="3" t="s">
        <v>56</v>
      </c>
      <c r="AD430" s="5" t="s">
        <v>2428</v>
      </c>
      <c r="AE430" s="5" t="s">
        <v>2429</v>
      </c>
      <c r="AF430" s="5"/>
      <c r="AG430" s="3" t="s">
        <v>39</v>
      </c>
      <c r="AI430" s="3" t="s">
        <v>41</v>
      </c>
      <c r="AK430" s="5" t="s">
        <v>2430</v>
      </c>
      <c r="AL430" s="5"/>
    </row>
    <row r="431" ht="15.75" customHeight="1">
      <c r="A431" s="3">
        <v>1.18806693749E11</v>
      </c>
      <c r="B431" s="3">
        <v>4.59704856E8</v>
      </c>
      <c r="C431" s="4">
        <v>45710.4327662037</v>
      </c>
      <c r="D431" s="4">
        <v>45710.436747685184</v>
      </c>
      <c r="E431" s="3" t="s">
        <v>2431</v>
      </c>
      <c r="J431" s="3" t="s">
        <v>53</v>
      </c>
      <c r="K431" s="3" t="s">
        <v>45</v>
      </c>
      <c r="N431" s="3" t="s">
        <v>23</v>
      </c>
      <c r="P431" s="5" t="s">
        <v>2432</v>
      </c>
      <c r="Q431" s="3" t="s">
        <v>48</v>
      </c>
      <c r="R431" s="3" t="s">
        <v>48</v>
      </c>
      <c r="S431" s="3" t="s">
        <v>49</v>
      </c>
      <c r="T431" s="3" t="s">
        <v>56</v>
      </c>
      <c r="U431" s="3" t="s">
        <v>48</v>
      </c>
      <c r="V431" s="3" t="s">
        <v>48</v>
      </c>
      <c r="W431" s="3" t="s">
        <v>56</v>
      </c>
      <c r="X431" s="3" t="s">
        <v>56</v>
      </c>
      <c r="Y431" s="3" t="s">
        <v>56</v>
      </c>
      <c r="Z431" s="3" t="s">
        <v>49</v>
      </c>
      <c r="AA431" s="3" t="s">
        <v>56</v>
      </c>
      <c r="AB431" s="3" t="s">
        <v>56</v>
      </c>
      <c r="AD431" s="5" t="s">
        <v>2433</v>
      </c>
      <c r="AE431" s="5" t="s">
        <v>2434</v>
      </c>
      <c r="AF431" s="5"/>
      <c r="AI431" s="3" t="s">
        <v>41</v>
      </c>
      <c r="AK431" s="5"/>
      <c r="AL431" s="5" t="s">
        <v>2435</v>
      </c>
    </row>
    <row r="432" ht="15.75" customHeight="1">
      <c r="A432" s="3">
        <v>1.18806692965E11</v>
      </c>
      <c r="B432" s="3">
        <v>4.59704856E8</v>
      </c>
      <c r="C432" s="4">
        <v>45710.433391203704</v>
      </c>
      <c r="D432" s="4">
        <v>45710.43497685185</v>
      </c>
      <c r="E432" s="3" t="s">
        <v>2436</v>
      </c>
      <c r="J432" s="3" t="s">
        <v>130</v>
      </c>
      <c r="K432" s="3" t="s">
        <v>115</v>
      </c>
      <c r="L432" s="3" t="s">
        <v>21</v>
      </c>
      <c r="P432" s="5" t="s">
        <v>2437</v>
      </c>
      <c r="Q432" s="3" t="s">
        <v>56</v>
      </c>
      <c r="R432" s="3" t="s">
        <v>56</v>
      </c>
      <c r="S432" s="3" t="s">
        <v>56</v>
      </c>
      <c r="T432" s="3" t="s">
        <v>56</v>
      </c>
      <c r="U432" s="3" t="s">
        <v>56</v>
      </c>
      <c r="V432" s="3" t="s">
        <v>56</v>
      </c>
      <c r="W432" s="3" t="s">
        <v>48</v>
      </c>
      <c r="X432" s="3" t="s">
        <v>56</v>
      </c>
      <c r="Y432" s="3" t="s">
        <v>56</v>
      </c>
      <c r="Z432" s="3" t="s">
        <v>56</v>
      </c>
      <c r="AA432" s="3" t="s">
        <v>56</v>
      </c>
      <c r="AB432" s="3" t="s">
        <v>56</v>
      </c>
      <c r="AD432" s="5" t="s">
        <v>361</v>
      </c>
      <c r="AE432" s="5" t="s">
        <v>2438</v>
      </c>
      <c r="AF432" s="5" t="s">
        <v>2439</v>
      </c>
      <c r="AJ432" s="3" t="s">
        <v>361</v>
      </c>
      <c r="AK432" s="5" t="s">
        <v>440</v>
      </c>
      <c r="AL432" s="5"/>
    </row>
    <row r="433" ht="15.75" customHeight="1">
      <c r="A433" s="3">
        <v>1.18806692457E11</v>
      </c>
      <c r="B433" s="3">
        <v>4.59704856E8</v>
      </c>
      <c r="C433" s="4">
        <v>45710.428298611114</v>
      </c>
      <c r="D433" s="4">
        <v>45710.43381944444</v>
      </c>
      <c r="E433" s="3" t="s">
        <v>2440</v>
      </c>
      <c r="J433" s="3" t="s">
        <v>53</v>
      </c>
      <c r="K433" s="3" t="s">
        <v>45</v>
      </c>
      <c r="O433" s="3" t="s">
        <v>24</v>
      </c>
      <c r="P433" s="5" t="s">
        <v>2441</v>
      </c>
      <c r="Q433" s="3" t="s">
        <v>56</v>
      </c>
      <c r="R433" s="3" t="s">
        <v>48</v>
      </c>
      <c r="S433" s="3" t="s">
        <v>48</v>
      </c>
      <c r="T433" s="3" t="s">
        <v>56</v>
      </c>
      <c r="U433" s="3" t="s">
        <v>48</v>
      </c>
      <c r="V433" s="3" t="s">
        <v>48</v>
      </c>
      <c r="W433" s="3" t="s">
        <v>56</v>
      </c>
      <c r="X433" s="3" t="s">
        <v>56</v>
      </c>
      <c r="Y433" s="3" t="s">
        <v>56</v>
      </c>
      <c r="Z433" s="3" t="s">
        <v>56</v>
      </c>
      <c r="AA433" s="3" t="s">
        <v>56</v>
      </c>
      <c r="AB433" s="3" t="s">
        <v>48</v>
      </c>
      <c r="AD433" s="5"/>
      <c r="AE433" s="5" t="s">
        <v>2442</v>
      </c>
      <c r="AF433" s="5" t="s">
        <v>2443</v>
      </c>
      <c r="AJ433" s="3" t="s">
        <v>2444</v>
      </c>
      <c r="AK433" s="5" t="s">
        <v>87</v>
      </c>
      <c r="AL433" s="5" t="s">
        <v>2445</v>
      </c>
    </row>
    <row r="434" ht="15.75" customHeight="1">
      <c r="A434" s="3">
        <v>1.18806691862E11</v>
      </c>
      <c r="B434" s="3">
        <v>4.59704856E8</v>
      </c>
      <c r="C434" s="4">
        <v>45710.42954861111</v>
      </c>
      <c r="D434" s="4">
        <v>45710.43252314815</v>
      </c>
      <c r="E434" s="3" t="s">
        <v>2446</v>
      </c>
      <c r="J434" s="3" t="s">
        <v>130</v>
      </c>
      <c r="K434" s="3" t="s">
        <v>45</v>
      </c>
      <c r="O434" s="3" t="s">
        <v>24</v>
      </c>
      <c r="P434" s="5" t="s">
        <v>2447</v>
      </c>
      <c r="Q434" s="3" t="s">
        <v>49</v>
      </c>
      <c r="R434" s="3" t="s">
        <v>49</v>
      </c>
      <c r="S434" s="3" t="s">
        <v>56</v>
      </c>
      <c r="T434" s="3" t="s">
        <v>56</v>
      </c>
      <c r="U434" s="3" t="s">
        <v>48</v>
      </c>
      <c r="V434" s="3" t="s">
        <v>56</v>
      </c>
      <c r="W434" s="3" t="s">
        <v>47</v>
      </c>
      <c r="X434" s="3" t="s">
        <v>56</v>
      </c>
      <c r="Y434" s="3" t="s">
        <v>56</v>
      </c>
      <c r="Z434" s="3" t="s">
        <v>47</v>
      </c>
      <c r="AA434" s="3" t="s">
        <v>48</v>
      </c>
      <c r="AB434" s="3" t="s">
        <v>48</v>
      </c>
      <c r="AD434" s="5"/>
      <c r="AE434" s="5" t="s">
        <v>2448</v>
      </c>
      <c r="AF434" s="5" t="s">
        <v>2449</v>
      </c>
      <c r="AK434" s="5" t="s">
        <v>51</v>
      </c>
      <c r="AL434" s="5"/>
    </row>
    <row r="435" ht="15.75" customHeight="1">
      <c r="A435" s="3">
        <v>1.18806687E11</v>
      </c>
      <c r="B435" s="3">
        <v>4.59704856E8</v>
      </c>
      <c r="C435" s="4">
        <v>45710.417974537035</v>
      </c>
      <c r="D435" s="4">
        <v>45710.42239583333</v>
      </c>
      <c r="E435" s="3" t="s">
        <v>2450</v>
      </c>
      <c r="J435" s="3" t="s">
        <v>53</v>
      </c>
      <c r="K435" s="3" t="s">
        <v>45</v>
      </c>
      <c r="O435" s="3" t="s">
        <v>24</v>
      </c>
      <c r="P435" s="5" t="s">
        <v>2451</v>
      </c>
      <c r="Q435" s="3" t="s">
        <v>48</v>
      </c>
      <c r="R435" s="3" t="s">
        <v>48</v>
      </c>
      <c r="S435" s="3" t="s">
        <v>56</v>
      </c>
      <c r="T435" s="3" t="s">
        <v>56</v>
      </c>
      <c r="U435" s="3" t="s">
        <v>56</v>
      </c>
      <c r="V435" s="3" t="s">
        <v>56</v>
      </c>
      <c r="W435" s="3" t="s">
        <v>48</v>
      </c>
      <c r="X435" s="3" t="s">
        <v>56</v>
      </c>
      <c r="Y435" s="3" t="s">
        <v>56</v>
      </c>
      <c r="Z435" s="3" t="s">
        <v>56</v>
      </c>
      <c r="AA435" s="3" t="s">
        <v>56</v>
      </c>
      <c r="AB435" s="3" t="s">
        <v>56</v>
      </c>
      <c r="AC435" s="3" t="s">
        <v>2452</v>
      </c>
      <c r="AD435" s="5"/>
      <c r="AE435" s="5" t="s">
        <v>2453</v>
      </c>
      <c r="AF435" s="5" t="s">
        <v>412</v>
      </c>
      <c r="AJ435" s="3" t="s">
        <v>155</v>
      </c>
      <c r="AK435" s="5" t="s">
        <v>2454</v>
      </c>
      <c r="AL435" s="5" t="s">
        <v>2455</v>
      </c>
    </row>
    <row r="436" ht="15.75" customHeight="1">
      <c r="A436" s="3">
        <v>1.18806681305E11</v>
      </c>
      <c r="B436" s="3">
        <v>4.59704856E8</v>
      </c>
      <c r="C436" s="4">
        <v>45710.40347222222</v>
      </c>
      <c r="D436" s="4">
        <v>45710.41207175926</v>
      </c>
      <c r="E436" s="3" t="s">
        <v>2456</v>
      </c>
      <c r="J436" s="3" t="s">
        <v>53</v>
      </c>
      <c r="K436" s="3" t="s">
        <v>115</v>
      </c>
      <c r="P436" s="5" t="s">
        <v>2457</v>
      </c>
      <c r="Q436" s="3" t="s">
        <v>56</v>
      </c>
      <c r="R436" s="3" t="s">
        <v>49</v>
      </c>
      <c r="S436" s="3" t="s">
        <v>56</v>
      </c>
      <c r="T436" s="3" t="s">
        <v>56</v>
      </c>
      <c r="U436" s="3" t="s">
        <v>48</v>
      </c>
      <c r="V436" s="3" t="s">
        <v>56</v>
      </c>
      <c r="W436" s="3" t="s">
        <v>56</v>
      </c>
      <c r="X436" s="3" t="s">
        <v>56</v>
      </c>
      <c r="Y436" s="3" t="s">
        <v>56</v>
      </c>
      <c r="Z436" s="3" t="s">
        <v>56</v>
      </c>
      <c r="AA436" s="3" t="s">
        <v>56</v>
      </c>
      <c r="AB436" s="3" t="s">
        <v>56</v>
      </c>
      <c r="AD436" s="5" t="s">
        <v>2458</v>
      </c>
      <c r="AE436" s="5" t="s">
        <v>2459</v>
      </c>
      <c r="AF436" s="5" t="s">
        <v>2460</v>
      </c>
      <c r="AJ436" s="3" t="s">
        <v>1324</v>
      </c>
      <c r="AK436" s="5" t="s">
        <v>2461</v>
      </c>
      <c r="AL436" s="5"/>
    </row>
    <row r="437" ht="15.75" customHeight="1">
      <c r="A437" s="3">
        <v>1.18806680822E11</v>
      </c>
      <c r="B437" s="3">
        <v>4.59704856E8</v>
      </c>
      <c r="C437" s="4">
        <v>45710.392060185186</v>
      </c>
      <c r="D437" s="4">
        <v>45710.411041666666</v>
      </c>
      <c r="E437" s="3" t="s">
        <v>2462</v>
      </c>
      <c r="J437" s="3" t="s">
        <v>53</v>
      </c>
      <c r="K437" s="3" t="s">
        <v>115</v>
      </c>
      <c r="P437" s="5" t="s">
        <v>2463</v>
      </c>
      <c r="Q437" s="3" t="s">
        <v>56</v>
      </c>
      <c r="R437" s="3" t="s">
        <v>48</v>
      </c>
      <c r="S437" s="3" t="s">
        <v>48</v>
      </c>
      <c r="T437" s="3" t="s">
        <v>56</v>
      </c>
      <c r="U437" s="3" t="s">
        <v>56</v>
      </c>
      <c r="V437" s="3" t="s">
        <v>48</v>
      </c>
      <c r="W437" s="3" t="s">
        <v>48</v>
      </c>
      <c r="X437" s="3" t="s">
        <v>48</v>
      </c>
      <c r="Y437" s="3" t="s">
        <v>56</v>
      </c>
      <c r="Z437" s="3" t="s">
        <v>56</v>
      </c>
      <c r="AA437" s="3" t="s">
        <v>56</v>
      </c>
      <c r="AB437" s="3" t="s">
        <v>56</v>
      </c>
      <c r="AD437" s="5" t="s">
        <v>2464</v>
      </c>
      <c r="AE437" s="5" t="s">
        <v>2465</v>
      </c>
      <c r="AF437" s="5" t="s">
        <v>2466</v>
      </c>
      <c r="AK437" s="5" t="s">
        <v>2467</v>
      </c>
      <c r="AL437" s="5" t="s">
        <v>2468</v>
      </c>
    </row>
    <row r="438" ht="15.75" customHeight="1">
      <c r="A438" s="3">
        <v>1.18806679096E11</v>
      </c>
      <c r="B438" s="3">
        <v>4.59704856E8</v>
      </c>
      <c r="C438" s="4">
        <v>45710.40576388889</v>
      </c>
      <c r="D438" s="4">
        <v>45710.40758101852</v>
      </c>
      <c r="E438" s="3" t="s">
        <v>2469</v>
      </c>
      <c r="J438" s="3" t="s">
        <v>53</v>
      </c>
      <c r="K438" s="3" t="s">
        <v>115</v>
      </c>
      <c r="P438" s="5" t="s">
        <v>267</v>
      </c>
      <c r="Q438" s="3" t="s">
        <v>49</v>
      </c>
      <c r="R438" s="3" t="s">
        <v>56</v>
      </c>
      <c r="S438" s="3" t="s">
        <v>56</v>
      </c>
      <c r="T438" s="3" t="s">
        <v>56</v>
      </c>
      <c r="U438" s="3" t="s">
        <v>56</v>
      </c>
      <c r="V438" s="3" t="s">
        <v>56</v>
      </c>
      <c r="W438" s="3" t="s">
        <v>48</v>
      </c>
      <c r="X438" s="3" t="s">
        <v>56</v>
      </c>
      <c r="Y438" s="3" t="s">
        <v>56</v>
      </c>
      <c r="Z438" s="3" t="s">
        <v>56</v>
      </c>
      <c r="AA438" s="3" t="s">
        <v>56</v>
      </c>
      <c r="AB438" s="3" t="s">
        <v>56</v>
      </c>
      <c r="AD438" s="5"/>
      <c r="AE438" s="5" t="s">
        <v>2470</v>
      </c>
      <c r="AF438" s="5"/>
      <c r="AK438" s="5"/>
      <c r="AL438" s="5"/>
    </row>
    <row r="439" ht="15.75" customHeight="1">
      <c r="A439" s="3">
        <v>1.18806677894E11</v>
      </c>
      <c r="B439" s="3">
        <v>4.59704856E8</v>
      </c>
      <c r="C439" s="4">
        <v>45710.40275462963</v>
      </c>
      <c r="D439" s="4">
        <v>45710.405023148145</v>
      </c>
      <c r="E439" s="3" t="s">
        <v>2471</v>
      </c>
      <c r="J439" s="3" t="s">
        <v>130</v>
      </c>
      <c r="K439" s="3" t="s">
        <v>45</v>
      </c>
      <c r="N439" s="3" t="s">
        <v>23</v>
      </c>
      <c r="O439" s="3" t="s">
        <v>24</v>
      </c>
      <c r="P439" s="5" t="s">
        <v>2472</v>
      </c>
      <c r="Q439" s="3" t="s">
        <v>56</v>
      </c>
      <c r="R439" s="3" t="s">
        <v>56</v>
      </c>
      <c r="S439" s="3" t="s">
        <v>48</v>
      </c>
      <c r="T439" s="3" t="s">
        <v>56</v>
      </c>
      <c r="U439" s="3" t="s">
        <v>48</v>
      </c>
      <c r="V439" s="3" t="s">
        <v>48</v>
      </c>
      <c r="W439" s="3" t="s">
        <v>56</v>
      </c>
      <c r="X439" s="3" t="s">
        <v>56</v>
      </c>
      <c r="Y439" s="3" t="s">
        <v>56</v>
      </c>
      <c r="Z439" s="3" t="s">
        <v>56</v>
      </c>
      <c r="AA439" s="3" t="s">
        <v>56</v>
      </c>
      <c r="AB439" s="3" t="s">
        <v>56</v>
      </c>
      <c r="AD439" s="5" t="s">
        <v>2473</v>
      </c>
      <c r="AE439" s="5"/>
      <c r="AF439" s="5" t="s">
        <v>2474</v>
      </c>
      <c r="AK439" s="5" t="s">
        <v>2475</v>
      </c>
      <c r="AL439" s="5"/>
    </row>
    <row r="440" ht="15.75" customHeight="1">
      <c r="A440" s="3">
        <v>1.1880667704E11</v>
      </c>
      <c r="B440" s="3">
        <v>4.59704856E8</v>
      </c>
      <c r="C440" s="4">
        <v>45710.40016203704</v>
      </c>
      <c r="D440" s="4">
        <v>45710.40324074074</v>
      </c>
      <c r="E440" s="3" t="s">
        <v>2476</v>
      </c>
      <c r="J440" s="3" t="s">
        <v>53</v>
      </c>
      <c r="K440" s="3" t="s">
        <v>54</v>
      </c>
      <c r="O440" s="3" t="s">
        <v>24</v>
      </c>
      <c r="P440" s="5" t="s">
        <v>2477</v>
      </c>
      <c r="Q440" s="3" t="s">
        <v>56</v>
      </c>
      <c r="R440" s="3" t="s">
        <v>48</v>
      </c>
      <c r="S440" s="3" t="s">
        <v>56</v>
      </c>
      <c r="T440" s="3" t="s">
        <v>56</v>
      </c>
      <c r="U440" s="3" t="s">
        <v>48</v>
      </c>
      <c r="V440" s="3" t="s">
        <v>48</v>
      </c>
      <c r="W440" s="3" t="s">
        <v>56</v>
      </c>
      <c r="X440" s="3" t="s">
        <v>56</v>
      </c>
      <c r="Y440" s="3" t="s">
        <v>56</v>
      </c>
      <c r="Z440" s="3" t="s">
        <v>56</v>
      </c>
      <c r="AA440" s="3" t="s">
        <v>56</v>
      </c>
      <c r="AB440" s="3" t="s">
        <v>56</v>
      </c>
      <c r="AD440" s="5" t="s">
        <v>2478</v>
      </c>
      <c r="AE440" s="5" t="s">
        <v>2479</v>
      </c>
      <c r="AF440" s="5" t="s">
        <v>2480</v>
      </c>
      <c r="AJ440" s="3" t="s">
        <v>1542</v>
      </c>
      <c r="AK440" s="5" t="s">
        <v>2481</v>
      </c>
      <c r="AL440" s="5" t="s">
        <v>2482</v>
      </c>
    </row>
    <row r="441" ht="15.75" customHeight="1">
      <c r="A441" s="3">
        <v>1.18806675609E11</v>
      </c>
      <c r="B441" s="3">
        <v>4.59704856E8</v>
      </c>
      <c r="C441" s="4">
        <v>45710.39586805556</v>
      </c>
      <c r="D441" s="4">
        <v>45710.40006944445</v>
      </c>
      <c r="E441" s="3" t="s">
        <v>2483</v>
      </c>
      <c r="J441" s="3" t="s">
        <v>53</v>
      </c>
      <c r="K441" s="3" t="s">
        <v>115</v>
      </c>
      <c r="L441" s="3" t="s">
        <v>21</v>
      </c>
      <c r="P441" s="5" t="s">
        <v>2484</v>
      </c>
      <c r="Q441" s="3" t="s">
        <v>56</v>
      </c>
      <c r="R441" s="3" t="s">
        <v>56</v>
      </c>
      <c r="S441" s="3" t="s">
        <v>56</v>
      </c>
      <c r="T441" s="3" t="s">
        <v>56</v>
      </c>
      <c r="U441" s="3" t="s">
        <v>56</v>
      </c>
      <c r="V441" s="3" t="s">
        <v>56</v>
      </c>
      <c r="W441" s="3" t="s">
        <v>56</v>
      </c>
      <c r="X441" s="3" t="s">
        <v>56</v>
      </c>
      <c r="Y441" s="3" t="s">
        <v>56</v>
      </c>
      <c r="Z441" s="3" t="s">
        <v>56</v>
      </c>
      <c r="AA441" s="3" t="s">
        <v>56</v>
      </c>
      <c r="AB441" s="3" t="s">
        <v>56</v>
      </c>
      <c r="AD441" s="5" t="s">
        <v>451</v>
      </c>
      <c r="AE441" s="5" t="s">
        <v>2485</v>
      </c>
      <c r="AF441" s="5" t="s">
        <v>2486</v>
      </c>
      <c r="AK441" s="5" t="s">
        <v>2487</v>
      </c>
      <c r="AL441" s="5"/>
    </row>
    <row r="442" ht="15.75" customHeight="1">
      <c r="A442" s="3">
        <v>1.18806674216E11</v>
      </c>
      <c r="B442" s="3">
        <v>4.59704856E8</v>
      </c>
      <c r="C442" s="4">
        <v>45710.39103009259</v>
      </c>
      <c r="D442" s="4">
        <v>45710.39717592593</v>
      </c>
      <c r="E442" s="3" t="s">
        <v>2488</v>
      </c>
      <c r="J442" s="3" t="s">
        <v>53</v>
      </c>
      <c r="K442" s="3" t="s">
        <v>115</v>
      </c>
      <c r="P442" s="5" t="s">
        <v>2489</v>
      </c>
      <c r="Q442" s="3" t="s">
        <v>56</v>
      </c>
      <c r="R442" s="3" t="s">
        <v>48</v>
      </c>
      <c r="S442" s="3" t="s">
        <v>48</v>
      </c>
      <c r="T442" s="3" t="s">
        <v>56</v>
      </c>
      <c r="U442" s="3" t="s">
        <v>48</v>
      </c>
      <c r="V442" s="3" t="s">
        <v>48</v>
      </c>
      <c r="W442" s="3" t="s">
        <v>48</v>
      </c>
      <c r="X442" s="3" t="s">
        <v>56</v>
      </c>
      <c r="Y442" s="3" t="s">
        <v>48</v>
      </c>
      <c r="Z442" s="3" t="s">
        <v>56</v>
      </c>
      <c r="AA442" s="3" t="s">
        <v>56</v>
      </c>
      <c r="AB442" s="3" t="s">
        <v>56</v>
      </c>
      <c r="AC442" s="3" t="s">
        <v>2490</v>
      </c>
      <c r="AD442" s="5" t="s">
        <v>1446</v>
      </c>
      <c r="AE442" s="5" t="s">
        <v>110</v>
      </c>
      <c r="AF442" s="5" t="s">
        <v>2491</v>
      </c>
      <c r="AK442" s="5" t="s">
        <v>2286</v>
      </c>
      <c r="AL442" s="5"/>
    </row>
    <row r="443" ht="15.75" customHeight="1">
      <c r="A443" s="3">
        <v>1.1880667205E11</v>
      </c>
      <c r="B443" s="3">
        <v>4.59704856E8</v>
      </c>
      <c r="C443" s="4">
        <v>45710.386145833334</v>
      </c>
      <c r="D443" s="4">
        <v>45710.39334490741</v>
      </c>
      <c r="E443" s="3" t="s">
        <v>2492</v>
      </c>
      <c r="J443" s="3" t="s">
        <v>53</v>
      </c>
      <c r="K443" s="3" t="s">
        <v>248</v>
      </c>
      <c r="P443" s="5" t="s">
        <v>2493</v>
      </c>
      <c r="Q443" s="3" t="s">
        <v>56</v>
      </c>
      <c r="R443" s="3" t="s">
        <v>56</v>
      </c>
      <c r="S443" s="3" t="s">
        <v>56</v>
      </c>
      <c r="T443" s="3" t="s">
        <v>56</v>
      </c>
      <c r="U443" s="3" t="s">
        <v>56</v>
      </c>
      <c r="V443" s="3" t="s">
        <v>56</v>
      </c>
      <c r="W443" s="3" t="s">
        <v>56</v>
      </c>
      <c r="X443" s="3" t="s">
        <v>56</v>
      </c>
      <c r="Y443" s="3" t="s">
        <v>56</v>
      </c>
      <c r="Z443" s="3" t="s">
        <v>56</v>
      </c>
      <c r="AB443" s="3" t="s">
        <v>56</v>
      </c>
      <c r="AD443" s="5" t="s">
        <v>2494</v>
      </c>
      <c r="AE443" s="5" t="s">
        <v>2495</v>
      </c>
      <c r="AF443" s="5" t="s">
        <v>2496</v>
      </c>
      <c r="AK443" s="5" t="s">
        <v>320</v>
      </c>
      <c r="AL443" s="5" t="s">
        <v>2497</v>
      </c>
    </row>
    <row r="444" ht="15.75" customHeight="1">
      <c r="A444" s="3">
        <v>1.18806670721E11</v>
      </c>
      <c r="B444" s="3">
        <v>4.59704856E8</v>
      </c>
      <c r="C444" s="4">
        <v>45710.38570601852</v>
      </c>
      <c r="D444" s="4">
        <v>45710.390706018516</v>
      </c>
      <c r="E444" s="3" t="s">
        <v>2498</v>
      </c>
      <c r="J444" s="3" t="s">
        <v>53</v>
      </c>
      <c r="K444" s="3" t="s">
        <v>54</v>
      </c>
      <c r="L444" s="3" t="s">
        <v>21</v>
      </c>
      <c r="M444" s="3" t="s">
        <v>22</v>
      </c>
      <c r="N444" s="3" t="s">
        <v>23</v>
      </c>
      <c r="P444" s="5" t="s">
        <v>2499</v>
      </c>
      <c r="Q444" s="3" t="s">
        <v>49</v>
      </c>
      <c r="R444" s="3" t="s">
        <v>48</v>
      </c>
      <c r="S444" s="3" t="s">
        <v>49</v>
      </c>
      <c r="T444" s="3" t="s">
        <v>56</v>
      </c>
      <c r="U444" s="3" t="s">
        <v>48</v>
      </c>
      <c r="V444" s="3" t="s">
        <v>48</v>
      </c>
      <c r="W444" s="3" t="s">
        <v>56</v>
      </c>
      <c r="X444" s="3" t="s">
        <v>56</v>
      </c>
      <c r="Y444" s="3" t="s">
        <v>56</v>
      </c>
      <c r="Z444" s="3" t="s">
        <v>56</v>
      </c>
      <c r="AA444" s="3" t="s">
        <v>48</v>
      </c>
      <c r="AB444" s="3" t="s">
        <v>56</v>
      </c>
      <c r="AD444" s="5" t="s">
        <v>2500</v>
      </c>
      <c r="AE444" s="5" t="s">
        <v>2501</v>
      </c>
      <c r="AF444" s="5" t="s">
        <v>2502</v>
      </c>
      <c r="AG444" s="3" t="s">
        <v>39</v>
      </c>
      <c r="AI444" s="3" t="s">
        <v>41</v>
      </c>
      <c r="AK444" s="5" t="s">
        <v>2503</v>
      </c>
      <c r="AL444" s="5" t="s">
        <v>2504</v>
      </c>
    </row>
    <row r="445" ht="15.75" customHeight="1">
      <c r="A445" s="3">
        <v>1.18806669615E11</v>
      </c>
      <c r="B445" s="3">
        <v>4.59704856E8</v>
      </c>
      <c r="C445" s="4">
        <v>45710.3778125</v>
      </c>
      <c r="D445" s="4">
        <v>45710.388657407406</v>
      </c>
      <c r="E445" s="3" t="s">
        <v>2505</v>
      </c>
      <c r="J445" s="3" t="s">
        <v>53</v>
      </c>
      <c r="K445" s="3" t="s">
        <v>45</v>
      </c>
      <c r="P445" s="5" t="s">
        <v>2506</v>
      </c>
      <c r="Q445" s="3" t="s">
        <v>47</v>
      </c>
      <c r="R445" s="3" t="s">
        <v>47</v>
      </c>
      <c r="S445" s="3" t="s">
        <v>47</v>
      </c>
      <c r="T445" s="3" t="s">
        <v>56</v>
      </c>
      <c r="U445" s="3" t="s">
        <v>49</v>
      </c>
      <c r="V445" s="3" t="s">
        <v>47</v>
      </c>
      <c r="W445" s="3" t="s">
        <v>47</v>
      </c>
      <c r="X445" s="3" t="s">
        <v>47</v>
      </c>
      <c r="Y445" s="3" t="s">
        <v>56</v>
      </c>
      <c r="Z445" s="3" t="s">
        <v>56</v>
      </c>
      <c r="AA445" s="3" t="s">
        <v>49</v>
      </c>
      <c r="AB445" s="3" t="s">
        <v>56</v>
      </c>
      <c r="AD445" s="5" t="s">
        <v>2507</v>
      </c>
      <c r="AE445" s="5" t="s">
        <v>2508</v>
      </c>
      <c r="AF445" s="5" t="s">
        <v>2509</v>
      </c>
      <c r="AG445" s="3" t="s">
        <v>39</v>
      </c>
      <c r="AK445" s="5" t="s">
        <v>2510</v>
      </c>
      <c r="AL445" s="5" t="s">
        <v>2511</v>
      </c>
    </row>
    <row r="446" ht="15.75" customHeight="1">
      <c r="A446" s="3">
        <v>1.18806668542E11</v>
      </c>
      <c r="B446" s="3">
        <v>4.59704856E8</v>
      </c>
      <c r="C446" s="4">
        <v>45710.38243055555</v>
      </c>
      <c r="D446" s="4">
        <v>45710.38627314815</v>
      </c>
      <c r="E446" s="3" t="s">
        <v>2512</v>
      </c>
      <c r="J446" s="3" t="s">
        <v>53</v>
      </c>
      <c r="K446" s="3" t="s">
        <v>115</v>
      </c>
      <c r="P446" s="5" t="s">
        <v>489</v>
      </c>
      <c r="Q446" s="3" t="s">
        <v>56</v>
      </c>
      <c r="R446" s="3" t="s">
        <v>48</v>
      </c>
      <c r="S446" s="3" t="s">
        <v>48</v>
      </c>
      <c r="T446" s="3" t="s">
        <v>56</v>
      </c>
      <c r="U446" s="3" t="s">
        <v>48</v>
      </c>
      <c r="V446" s="3" t="s">
        <v>48</v>
      </c>
      <c r="W446" s="3" t="s">
        <v>56</v>
      </c>
      <c r="X446" s="3" t="s">
        <v>56</v>
      </c>
      <c r="Y446" s="3" t="s">
        <v>56</v>
      </c>
      <c r="Z446" s="3" t="s">
        <v>56</v>
      </c>
      <c r="AA446" s="3" t="s">
        <v>56</v>
      </c>
      <c r="AB446" s="3" t="s">
        <v>48</v>
      </c>
      <c r="AD446" s="5"/>
      <c r="AE446" s="5" t="s">
        <v>2513</v>
      </c>
      <c r="AF446" s="5"/>
      <c r="AG446" s="3" t="s">
        <v>39</v>
      </c>
      <c r="AH446" s="3" t="s">
        <v>40</v>
      </c>
      <c r="AJ446" s="3" t="s">
        <v>2514</v>
      </c>
      <c r="AK446" s="5"/>
      <c r="AL446" s="5"/>
    </row>
    <row r="447" ht="15.75" customHeight="1">
      <c r="A447" s="3">
        <v>1.18806665928E11</v>
      </c>
      <c r="B447" s="3">
        <v>4.59704856E8</v>
      </c>
      <c r="C447" s="4">
        <v>45710.37886574074</v>
      </c>
      <c r="D447" s="4">
        <v>45710.38099537037</v>
      </c>
      <c r="E447" s="3" t="s">
        <v>2515</v>
      </c>
      <c r="J447" s="3" t="s">
        <v>53</v>
      </c>
      <c r="K447" s="3" t="s">
        <v>54</v>
      </c>
      <c r="L447" s="3" t="s">
        <v>21</v>
      </c>
      <c r="P447" s="5" t="s">
        <v>2516</v>
      </c>
      <c r="Q447" s="3" t="s">
        <v>56</v>
      </c>
      <c r="R447" s="3" t="s">
        <v>49</v>
      </c>
      <c r="S447" s="3" t="s">
        <v>49</v>
      </c>
      <c r="T447" s="3" t="s">
        <v>56</v>
      </c>
      <c r="U447" s="3" t="s">
        <v>49</v>
      </c>
      <c r="V447" s="3" t="s">
        <v>49</v>
      </c>
      <c r="W447" s="3" t="s">
        <v>56</v>
      </c>
      <c r="X447" s="3" t="s">
        <v>56</v>
      </c>
      <c r="Y447" s="3" t="s">
        <v>56</v>
      </c>
      <c r="Z447" s="3" t="s">
        <v>56</v>
      </c>
      <c r="AA447" s="3" t="s">
        <v>56</v>
      </c>
      <c r="AB447" s="3" t="s">
        <v>56</v>
      </c>
      <c r="AD447" s="5" t="s">
        <v>2517</v>
      </c>
      <c r="AE447" s="5" t="s">
        <v>2518</v>
      </c>
      <c r="AF447" s="5" t="s">
        <v>2519</v>
      </c>
      <c r="AK447" s="5" t="s">
        <v>2520</v>
      </c>
      <c r="AL447" s="5"/>
    </row>
    <row r="448" ht="15.75" customHeight="1">
      <c r="A448" s="3">
        <v>1.18806664805E11</v>
      </c>
      <c r="B448" s="3">
        <v>4.59704856E8</v>
      </c>
      <c r="C448" s="4">
        <v>45710.375752314816</v>
      </c>
      <c r="D448" s="4">
        <v>45710.37909722222</v>
      </c>
      <c r="E448" s="3" t="s">
        <v>2521</v>
      </c>
      <c r="J448" s="3" t="s">
        <v>53</v>
      </c>
      <c r="K448" s="3" t="s">
        <v>45</v>
      </c>
      <c r="L448" s="3" t="s">
        <v>21</v>
      </c>
      <c r="P448" s="5" t="s">
        <v>2522</v>
      </c>
      <c r="Q448" s="3" t="s">
        <v>56</v>
      </c>
      <c r="R448" s="3" t="s">
        <v>56</v>
      </c>
      <c r="S448" s="3" t="s">
        <v>56</v>
      </c>
      <c r="T448" s="3" t="s">
        <v>56</v>
      </c>
      <c r="U448" s="3" t="s">
        <v>56</v>
      </c>
      <c r="V448" s="3" t="s">
        <v>56</v>
      </c>
      <c r="W448" s="3" t="s">
        <v>48</v>
      </c>
      <c r="X448" s="3" t="s">
        <v>56</v>
      </c>
      <c r="Y448" s="3" t="s">
        <v>56</v>
      </c>
      <c r="Z448" s="3" t="s">
        <v>56</v>
      </c>
      <c r="AA448" s="3" t="s">
        <v>56</v>
      </c>
      <c r="AB448" s="3" t="s">
        <v>56</v>
      </c>
      <c r="AD448" s="5" t="s">
        <v>838</v>
      </c>
      <c r="AE448" s="5" t="s">
        <v>2523</v>
      </c>
      <c r="AF448" s="5" t="s">
        <v>412</v>
      </c>
      <c r="AK448" s="5" t="s">
        <v>388</v>
      </c>
      <c r="AL448" s="5"/>
    </row>
    <row r="449" ht="15.75" customHeight="1">
      <c r="A449" s="3">
        <v>1.18806662505E11</v>
      </c>
      <c r="B449" s="3">
        <v>4.59704856E8</v>
      </c>
      <c r="C449" s="4">
        <v>45710.37351851852</v>
      </c>
      <c r="D449" s="4">
        <v>45710.37498842592</v>
      </c>
      <c r="E449" s="3" t="s">
        <v>2524</v>
      </c>
      <c r="J449" s="3" t="s">
        <v>53</v>
      </c>
      <c r="K449" s="3" t="s">
        <v>45</v>
      </c>
      <c r="O449" s="3" t="s">
        <v>24</v>
      </c>
      <c r="P449" s="5"/>
      <c r="Q449" s="3" t="s">
        <v>48</v>
      </c>
      <c r="R449" s="3" t="s">
        <v>49</v>
      </c>
      <c r="S449" s="3" t="s">
        <v>49</v>
      </c>
      <c r="T449" s="3" t="s">
        <v>56</v>
      </c>
      <c r="U449" s="3" t="s">
        <v>48</v>
      </c>
      <c r="V449" s="3" t="s">
        <v>48</v>
      </c>
      <c r="W449" s="3" t="s">
        <v>49</v>
      </c>
      <c r="X449" s="3" t="s">
        <v>56</v>
      </c>
      <c r="Y449" s="3" t="s">
        <v>56</v>
      </c>
      <c r="Z449" s="3" t="s">
        <v>56</v>
      </c>
      <c r="AA449" s="3" t="s">
        <v>56</v>
      </c>
      <c r="AB449" s="3" t="s">
        <v>56</v>
      </c>
      <c r="AD449" s="5"/>
      <c r="AE449" s="5"/>
      <c r="AF449" s="5"/>
      <c r="AJ449" s="3" t="s">
        <v>355</v>
      </c>
      <c r="AK449" s="5"/>
      <c r="AL449" s="5"/>
    </row>
    <row r="450" ht="15.75" customHeight="1">
      <c r="A450" s="3">
        <v>1.18806662478E11</v>
      </c>
      <c r="B450" s="3">
        <v>4.59704856E8</v>
      </c>
      <c r="C450" s="4">
        <v>45710.37179398148</v>
      </c>
      <c r="D450" s="4">
        <v>45710.37490740741</v>
      </c>
      <c r="E450" s="3" t="s">
        <v>2525</v>
      </c>
      <c r="J450" s="3" t="s">
        <v>53</v>
      </c>
      <c r="K450" s="3" t="s">
        <v>45</v>
      </c>
      <c r="P450" s="5" t="s">
        <v>2526</v>
      </c>
      <c r="Q450" s="3" t="s">
        <v>56</v>
      </c>
      <c r="R450" s="3" t="s">
        <v>48</v>
      </c>
      <c r="S450" s="3" t="s">
        <v>56</v>
      </c>
      <c r="T450" s="3" t="s">
        <v>48</v>
      </c>
      <c r="U450" s="3" t="s">
        <v>48</v>
      </c>
      <c r="V450" s="3" t="s">
        <v>48</v>
      </c>
      <c r="W450" s="3" t="s">
        <v>48</v>
      </c>
      <c r="X450" s="3" t="s">
        <v>56</v>
      </c>
      <c r="Y450" s="3" t="s">
        <v>56</v>
      </c>
      <c r="Z450" s="3" t="s">
        <v>48</v>
      </c>
      <c r="AA450" s="3" t="s">
        <v>56</v>
      </c>
      <c r="AB450" s="3" t="s">
        <v>56</v>
      </c>
      <c r="AD450" s="5" t="s">
        <v>2527</v>
      </c>
      <c r="AE450" s="5" t="s">
        <v>2528</v>
      </c>
      <c r="AF450" s="5" t="s">
        <v>2529</v>
      </c>
      <c r="AJ450" s="3" t="s">
        <v>2530</v>
      </c>
      <c r="AK450" s="5" t="s">
        <v>413</v>
      </c>
      <c r="AL450" s="5"/>
    </row>
    <row r="451" ht="15.75" customHeight="1">
      <c r="A451" s="3">
        <v>1.18806660221E11</v>
      </c>
      <c r="B451" s="3">
        <v>4.59704856E8</v>
      </c>
      <c r="C451" s="4">
        <v>45710.36409722222</v>
      </c>
      <c r="D451" s="4">
        <v>45710.36996527778</v>
      </c>
      <c r="E451" s="3" t="s">
        <v>2531</v>
      </c>
      <c r="J451" s="3" t="s">
        <v>130</v>
      </c>
      <c r="K451" s="3" t="s">
        <v>54</v>
      </c>
      <c r="N451" s="3" t="s">
        <v>23</v>
      </c>
      <c r="O451" s="3" t="s">
        <v>24</v>
      </c>
      <c r="P451" s="5" t="s">
        <v>2532</v>
      </c>
      <c r="R451" s="3" t="s">
        <v>49</v>
      </c>
      <c r="S451" s="3" t="s">
        <v>56</v>
      </c>
      <c r="T451" s="3" t="s">
        <v>48</v>
      </c>
      <c r="U451" s="3" t="s">
        <v>49</v>
      </c>
      <c r="V451" s="3" t="s">
        <v>48</v>
      </c>
      <c r="W451" s="3" t="s">
        <v>48</v>
      </c>
      <c r="X451" s="3" t="s">
        <v>56</v>
      </c>
      <c r="Y451" s="3" t="s">
        <v>56</v>
      </c>
      <c r="Z451" s="3" t="s">
        <v>56</v>
      </c>
      <c r="AA451" s="3" t="s">
        <v>56</v>
      </c>
      <c r="AB451" s="3" t="s">
        <v>56</v>
      </c>
      <c r="AD451" s="5" t="s">
        <v>2533</v>
      </c>
      <c r="AE451" s="5" t="s">
        <v>2534</v>
      </c>
      <c r="AF451" s="5" t="s">
        <v>2535</v>
      </c>
      <c r="AG451" s="3" t="s">
        <v>39</v>
      </c>
      <c r="AJ451" s="3" t="s">
        <v>2536</v>
      </c>
      <c r="AK451" s="5" t="s">
        <v>2537</v>
      </c>
      <c r="AL451" s="5" t="s">
        <v>2538</v>
      </c>
    </row>
    <row r="452" ht="15.75" customHeight="1">
      <c r="A452" s="3">
        <v>1.18806660142E11</v>
      </c>
      <c r="B452" s="3">
        <v>4.59704856E8</v>
      </c>
      <c r="C452" s="4">
        <v>45710.36708333333</v>
      </c>
      <c r="D452" s="4">
        <v>45710.36976851852</v>
      </c>
      <c r="E452" s="3" t="s">
        <v>2539</v>
      </c>
      <c r="J452" s="3" t="s">
        <v>53</v>
      </c>
      <c r="K452" s="3" t="s">
        <v>196</v>
      </c>
      <c r="L452" s="3" t="s">
        <v>21</v>
      </c>
      <c r="P452" s="5" t="s">
        <v>699</v>
      </c>
      <c r="Q452" s="3" t="s">
        <v>56</v>
      </c>
      <c r="R452" s="3" t="s">
        <v>48</v>
      </c>
      <c r="S452" s="3" t="s">
        <v>56</v>
      </c>
      <c r="T452" s="3" t="s">
        <v>56</v>
      </c>
      <c r="U452" s="3" t="s">
        <v>56</v>
      </c>
      <c r="V452" s="3" t="s">
        <v>48</v>
      </c>
      <c r="W452" s="3" t="s">
        <v>48</v>
      </c>
      <c r="X452" s="3" t="s">
        <v>56</v>
      </c>
      <c r="Y452" s="3" t="s">
        <v>56</v>
      </c>
      <c r="Z452" s="3" t="s">
        <v>56</v>
      </c>
      <c r="AA452" s="3" t="s">
        <v>56</v>
      </c>
      <c r="AB452" s="3" t="s">
        <v>56</v>
      </c>
      <c r="AD452" s="5" t="s">
        <v>161</v>
      </c>
      <c r="AE452" s="5" t="s">
        <v>2540</v>
      </c>
      <c r="AF452" s="5" t="s">
        <v>644</v>
      </c>
      <c r="AJ452" s="3" t="s">
        <v>451</v>
      </c>
      <c r="AK452" s="5" t="s">
        <v>2541</v>
      </c>
      <c r="AL452" s="5"/>
    </row>
    <row r="453" ht="15.75" customHeight="1">
      <c r="A453" s="3">
        <v>1.18806657616E11</v>
      </c>
      <c r="B453" s="3">
        <v>4.59704856E8</v>
      </c>
      <c r="C453" s="4">
        <v>45710.35875</v>
      </c>
      <c r="D453" s="4">
        <v>45710.364016203705</v>
      </c>
      <c r="E453" s="3" t="s">
        <v>2542</v>
      </c>
      <c r="J453" s="3" t="s">
        <v>53</v>
      </c>
      <c r="K453" s="3" t="s">
        <v>998</v>
      </c>
      <c r="P453" s="5" t="s">
        <v>2543</v>
      </c>
      <c r="Q453" s="3" t="s">
        <v>56</v>
      </c>
      <c r="R453" s="3" t="s">
        <v>56</v>
      </c>
      <c r="S453" s="3" t="s">
        <v>48</v>
      </c>
      <c r="T453" s="3" t="s">
        <v>56</v>
      </c>
      <c r="U453" s="3" t="s">
        <v>56</v>
      </c>
      <c r="V453" s="3" t="s">
        <v>56</v>
      </c>
      <c r="W453" s="3" t="s">
        <v>48</v>
      </c>
      <c r="X453" s="3" t="s">
        <v>56</v>
      </c>
      <c r="Y453" s="3" t="s">
        <v>56</v>
      </c>
      <c r="Z453" s="3" t="s">
        <v>56</v>
      </c>
      <c r="AA453" s="3" t="s">
        <v>56</v>
      </c>
      <c r="AB453" s="3" t="s">
        <v>48</v>
      </c>
      <c r="AD453" s="5" t="s">
        <v>2544</v>
      </c>
      <c r="AE453" s="5" t="s">
        <v>2545</v>
      </c>
      <c r="AF453" s="5" t="s">
        <v>2546</v>
      </c>
      <c r="AK453" s="5" t="s">
        <v>2547</v>
      </c>
      <c r="AL453" s="5" t="s">
        <v>2548</v>
      </c>
    </row>
    <row r="454" ht="15.75" customHeight="1">
      <c r="A454" s="3">
        <v>1.18806657029E11</v>
      </c>
      <c r="B454" s="3">
        <v>4.59704856E8</v>
      </c>
      <c r="C454" s="4">
        <v>45710.36099537037</v>
      </c>
      <c r="D454" s="4">
        <v>45710.36269675926</v>
      </c>
      <c r="E454" s="3" t="s">
        <v>2549</v>
      </c>
      <c r="J454" s="3" t="s">
        <v>44</v>
      </c>
      <c r="K454" s="3" t="s">
        <v>69</v>
      </c>
      <c r="L454" s="3" t="s">
        <v>21</v>
      </c>
      <c r="P454" s="5"/>
      <c r="Q454" s="3" t="s">
        <v>49</v>
      </c>
      <c r="R454" s="3" t="s">
        <v>49</v>
      </c>
      <c r="S454" s="3" t="s">
        <v>47</v>
      </c>
      <c r="T454" s="3" t="s">
        <v>48</v>
      </c>
      <c r="U454" s="3" t="s">
        <v>49</v>
      </c>
      <c r="V454" s="3" t="s">
        <v>49</v>
      </c>
      <c r="W454" s="3" t="s">
        <v>48</v>
      </c>
      <c r="X454" s="3" t="s">
        <v>56</v>
      </c>
      <c r="Y454" s="3" t="s">
        <v>48</v>
      </c>
      <c r="Z454" s="3" t="s">
        <v>47</v>
      </c>
      <c r="AA454" s="3" t="s">
        <v>56</v>
      </c>
      <c r="AB454" s="3" t="s">
        <v>56</v>
      </c>
      <c r="AD454" s="5" t="s">
        <v>2550</v>
      </c>
      <c r="AE454" s="5"/>
      <c r="AF454" s="5"/>
      <c r="AG454" s="3" t="s">
        <v>39</v>
      </c>
      <c r="AI454" s="3" t="s">
        <v>41</v>
      </c>
      <c r="AK454" s="5" t="s">
        <v>2551</v>
      </c>
      <c r="AL454" s="5"/>
    </row>
    <row r="455" ht="15.75" customHeight="1">
      <c r="A455" s="3">
        <v>1.18806656863E11</v>
      </c>
      <c r="B455" s="3">
        <v>4.59704856E8</v>
      </c>
      <c r="C455" s="4">
        <v>45710.35851851852</v>
      </c>
      <c r="D455" s="4">
        <v>45710.362349537034</v>
      </c>
      <c r="E455" s="3" t="s">
        <v>2552</v>
      </c>
      <c r="J455" s="3" t="s">
        <v>53</v>
      </c>
      <c r="K455" s="3" t="s">
        <v>115</v>
      </c>
      <c r="L455" s="3" t="s">
        <v>21</v>
      </c>
      <c r="P455" s="5" t="s">
        <v>2553</v>
      </c>
      <c r="Q455" s="3" t="s">
        <v>56</v>
      </c>
      <c r="R455" s="3" t="s">
        <v>56</v>
      </c>
      <c r="S455" s="3" t="s">
        <v>56</v>
      </c>
      <c r="T455" s="3" t="s">
        <v>56</v>
      </c>
      <c r="U455" s="3" t="s">
        <v>56</v>
      </c>
      <c r="V455" s="3" t="s">
        <v>56</v>
      </c>
      <c r="W455" s="3" t="s">
        <v>48</v>
      </c>
      <c r="X455" s="3" t="s">
        <v>56</v>
      </c>
      <c r="Y455" s="3" t="s">
        <v>56</v>
      </c>
      <c r="Z455" s="3" t="s">
        <v>56</v>
      </c>
      <c r="AA455" s="3" t="s">
        <v>56</v>
      </c>
      <c r="AB455" s="3" t="s">
        <v>56</v>
      </c>
      <c r="AD455" s="5"/>
      <c r="AE455" s="5" t="s">
        <v>2554</v>
      </c>
      <c r="AF455" s="5" t="s">
        <v>412</v>
      </c>
      <c r="AK455" s="5" t="s">
        <v>2555</v>
      </c>
      <c r="AL455" s="5"/>
    </row>
    <row r="456" ht="15.75" customHeight="1">
      <c r="A456" s="3">
        <v>1.18806656811E11</v>
      </c>
      <c r="B456" s="3">
        <v>4.59704856E8</v>
      </c>
      <c r="C456" s="4">
        <v>45710.35697916667</v>
      </c>
      <c r="D456" s="4">
        <v>45710.362233796295</v>
      </c>
      <c r="E456" s="3" t="s">
        <v>2556</v>
      </c>
      <c r="J456" s="3" t="s">
        <v>53</v>
      </c>
      <c r="K456" s="3" t="s">
        <v>115</v>
      </c>
      <c r="P456" s="5" t="s">
        <v>2557</v>
      </c>
      <c r="Q456" s="3" t="s">
        <v>56</v>
      </c>
      <c r="R456" s="3" t="s">
        <v>49</v>
      </c>
      <c r="S456" s="3" t="s">
        <v>56</v>
      </c>
      <c r="T456" s="3" t="s">
        <v>56</v>
      </c>
      <c r="U456" s="3" t="s">
        <v>56</v>
      </c>
      <c r="V456" s="3" t="s">
        <v>56</v>
      </c>
      <c r="W456" s="3" t="s">
        <v>56</v>
      </c>
      <c r="X456" s="3" t="s">
        <v>56</v>
      </c>
      <c r="Y456" s="3" t="s">
        <v>56</v>
      </c>
      <c r="Z456" s="3" t="s">
        <v>56</v>
      </c>
      <c r="AA456" s="3" t="s">
        <v>49</v>
      </c>
      <c r="AB456" s="3" t="s">
        <v>56</v>
      </c>
      <c r="AD456" s="5" t="s">
        <v>2558</v>
      </c>
      <c r="AE456" s="5" t="s">
        <v>2559</v>
      </c>
      <c r="AF456" s="5"/>
      <c r="AJ456" s="3" t="s">
        <v>155</v>
      </c>
      <c r="AK456" s="5" t="s">
        <v>2560</v>
      </c>
      <c r="AL456" s="5"/>
    </row>
    <row r="457" ht="15.75" customHeight="1">
      <c r="A457" s="3">
        <v>1.18806656682E11</v>
      </c>
      <c r="B457" s="3">
        <v>4.59704856E8</v>
      </c>
      <c r="C457" s="4">
        <v>45710.34726851852</v>
      </c>
      <c r="D457" s="4">
        <v>45710.361979166664</v>
      </c>
      <c r="E457" s="3" t="s">
        <v>2561</v>
      </c>
      <c r="J457" s="3" t="s">
        <v>53</v>
      </c>
      <c r="K457" s="3" t="s">
        <v>196</v>
      </c>
      <c r="P457" s="5" t="s">
        <v>2562</v>
      </c>
      <c r="Q457" s="3" t="s">
        <v>56</v>
      </c>
      <c r="R457" s="3" t="s">
        <v>48</v>
      </c>
      <c r="S457" s="3" t="s">
        <v>48</v>
      </c>
      <c r="T457" s="3" t="s">
        <v>56</v>
      </c>
      <c r="U457" s="3" t="s">
        <v>48</v>
      </c>
      <c r="V457" s="3" t="s">
        <v>56</v>
      </c>
      <c r="W457" s="3" t="s">
        <v>48</v>
      </c>
      <c r="X457" s="3" t="s">
        <v>56</v>
      </c>
      <c r="Y457" s="3" t="s">
        <v>56</v>
      </c>
      <c r="Z457" s="3" t="s">
        <v>56</v>
      </c>
      <c r="AA457" s="3" t="s">
        <v>56</v>
      </c>
      <c r="AB457" s="3" t="s">
        <v>56</v>
      </c>
      <c r="AC457" s="3" t="s">
        <v>2563</v>
      </c>
      <c r="AD457" s="5" t="s">
        <v>2564</v>
      </c>
      <c r="AE457" s="5" t="s">
        <v>2565</v>
      </c>
      <c r="AF457" s="5" t="s">
        <v>2566</v>
      </c>
      <c r="AJ457" s="3" t="s">
        <v>2567</v>
      </c>
      <c r="AK457" s="5" t="s">
        <v>2568</v>
      </c>
      <c r="AL457" s="5" t="s">
        <v>2569</v>
      </c>
    </row>
    <row r="458" ht="15.75" customHeight="1">
      <c r="A458" s="3">
        <v>1.18806655142E11</v>
      </c>
      <c r="B458" s="3">
        <v>4.59704856E8</v>
      </c>
      <c r="C458" s="4">
        <v>45710.34679398148</v>
      </c>
      <c r="D458" s="4">
        <v>45710.35864583333</v>
      </c>
      <c r="E458" s="3" t="s">
        <v>2570</v>
      </c>
      <c r="J458" s="3" t="s">
        <v>44</v>
      </c>
      <c r="K458" s="3" t="s">
        <v>115</v>
      </c>
      <c r="P458" s="5" t="s">
        <v>2571</v>
      </c>
      <c r="Q458" s="3" t="s">
        <v>49</v>
      </c>
      <c r="R458" s="3" t="s">
        <v>49</v>
      </c>
      <c r="S458" s="3" t="s">
        <v>56</v>
      </c>
      <c r="T458" s="3" t="s">
        <v>56</v>
      </c>
      <c r="U458" s="3" t="s">
        <v>49</v>
      </c>
      <c r="V458" s="3" t="s">
        <v>49</v>
      </c>
      <c r="W458" s="3" t="s">
        <v>49</v>
      </c>
      <c r="X458" s="3" t="s">
        <v>56</v>
      </c>
      <c r="Y458" s="3" t="s">
        <v>56</v>
      </c>
      <c r="Z458" s="3" t="s">
        <v>48</v>
      </c>
      <c r="AA458" s="3" t="s">
        <v>56</v>
      </c>
      <c r="AB458" s="3" t="s">
        <v>48</v>
      </c>
      <c r="AC458" s="3" t="s">
        <v>2572</v>
      </c>
      <c r="AD458" s="5" t="s">
        <v>2573</v>
      </c>
      <c r="AE458" s="5" t="s">
        <v>2574</v>
      </c>
      <c r="AF458" s="5" t="s">
        <v>2575</v>
      </c>
      <c r="AJ458" s="3" t="s">
        <v>2576</v>
      </c>
      <c r="AK458" s="5" t="s">
        <v>2577</v>
      </c>
      <c r="AL458" s="5" t="s">
        <v>2578</v>
      </c>
    </row>
    <row r="459" ht="15.75" customHeight="1">
      <c r="A459" s="3">
        <v>1.18806654768E11</v>
      </c>
      <c r="B459" s="3">
        <v>4.59704856E8</v>
      </c>
      <c r="C459" s="4">
        <v>45710.35611111111</v>
      </c>
      <c r="D459" s="4">
        <v>45710.357881944445</v>
      </c>
      <c r="E459" s="3" t="s">
        <v>2579</v>
      </c>
      <c r="J459" s="3" t="s">
        <v>53</v>
      </c>
      <c r="K459" s="3" t="s">
        <v>45</v>
      </c>
      <c r="O459" s="3" t="s">
        <v>24</v>
      </c>
      <c r="P459" s="5" t="s">
        <v>2580</v>
      </c>
      <c r="Q459" s="3" t="s">
        <v>48</v>
      </c>
      <c r="R459" s="3" t="s">
        <v>48</v>
      </c>
      <c r="S459" s="3" t="s">
        <v>56</v>
      </c>
      <c r="T459" s="3" t="s">
        <v>56</v>
      </c>
      <c r="U459" s="3" t="s">
        <v>56</v>
      </c>
      <c r="V459" s="3" t="s">
        <v>48</v>
      </c>
      <c r="W459" s="3" t="s">
        <v>56</v>
      </c>
      <c r="X459" s="3" t="s">
        <v>56</v>
      </c>
      <c r="Y459" s="3" t="s">
        <v>56</v>
      </c>
      <c r="Z459" s="3" t="s">
        <v>56</v>
      </c>
      <c r="AA459" s="3" t="s">
        <v>56</v>
      </c>
      <c r="AB459" s="3" t="s">
        <v>56</v>
      </c>
      <c r="AD459" s="5" t="s">
        <v>2581</v>
      </c>
      <c r="AE459" s="5" t="s">
        <v>2582</v>
      </c>
      <c r="AF459" s="5" t="s">
        <v>412</v>
      </c>
      <c r="AK459" s="5" t="s">
        <v>2583</v>
      </c>
      <c r="AL459" s="5"/>
    </row>
    <row r="460" ht="15.75" customHeight="1">
      <c r="A460" s="3">
        <v>1.1880665455E11</v>
      </c>
      <c r="B460" s="3">
        <v>4.59704856E8</v>
      </c>
      <c r="C460" s="4">
        <v>45710.349641203706</v>
      </c>
      <c r="D460" s="4">
        <v>45710.35741898148</v>
      </c>
      <c r="E460" s="3" t="s">
        <v>2584</v>
      </c>
      <c r="J460" s="3" t="s">
        <v>44</v>
      </c>
      <c r="K460" s="3" t="s">
        <v>115</v>
      </c>
      <c r="P460" s="5" t="s">
        <v>2585</v>
      </c>
      <c r="Q460" s="3" t="s">
        <v>56</v>
      </c>
      <c r="R460" s="3" t="s">
        <v>48</v>
      </c>
      <c r="S460" s="3" t="s">
        <v>56</v>
      </c>
      <c r="T460" s="3" t="s">
        <v>56</v>
      </c>
      <c r="U460" s="3" t="s">
        <v>48</v>
      </c>
      <c r="V460" s="3" t="s">
        <v>48</v>
      </c>
      <c r="W460" s="3" t="s">
        <v>49</v>
      </c>
      <c r="X460" s="3" t="s">
        <v>56</v>
      </c>
      <c r="Y460" s="3" t="s">
        <v>56</v>
      </c>
      <c r="Z460" s="3" t="s">
        <v>56</v>
      </c>
      <c r="AA460" s="3" t="s">
        <v>56</v>
      </c>
      <c r="AB460" s="3" t="s">
        <v>48</v>
      </c>
      <c r="AC460" s="3" t="s">
        <v>2586</v>
      </c>
      <c r="AD460" s="5" t="s">
        <v>2587</v>
      </c>
      <c r="AE460" s="5" t="s">
        <v>2588</v>
      </c>
      <c r="AF460" s="5" t="s">
        <v>2589</v>
      </c>
      <c r="AK460" s="5" t="s">
        <v>100</v>
      </c>
      <c r="AL460" s="5" t="s">
        <v>2590</v>
      </c>
    </row>
    <row r="461" ht="15.75" customHeight="1">
      <c r="A461" s="3">
        <v>1.18806654541E11</v>
      </c>
      <c r="B461" s="3">
        <v>4.59704856E8</v>
      </c>
      <c r="C461" s="4">
        <v>45710.35502314815</v>
      </c>
      <c r="D461" s="4">
        <v>45710.357395833336</v>
      </c>
      <c r="E461" s="3" t="s">
        <v>2591</v>
      </c>
      <c r="J461" s="3" t="s">
        <v>53</v>
      </c>
      <c r="K461" s="3" t="s">
        <v>54</v>
      </c>
      <c r="M461" s="3" t="s">
        <v>22</v>
      </c>
      <c r="P461" s="5" t="s">
        <v>2592</v>
      </c>
      <c r="Q461" s="3" t="s">
        <v>47</v>
      </c>
      <c r="R461" s="3" t="s">
        <v>48</v>
      </c>
      <c r="S461" s="3" t="s">
        <v>48</v>
      </c>
      <c r="T461" s="3" t="s">
        <v>56</v>
      </c>
      <c r="U461" s="3" t="s">
        <v>48</v>
      </c>
      <c r="V461" s="3" t="s">
        <v>56</v>
      </c>
      <c r="W461" s="3" t="s">
        <v>48</v>
      </c>
      <c r="X461" s="3" t="s">
        <v>56</v>
      </c>
      <c r="Y461" s="3" t="s">
        <v>56</v>
      </c>
      <c r="Z461" s="3" t="s">
        <v>56</v>
      </c>
      <c r="AA461" s="3" t="s">
        <v>56</v>
      </c>
      <c r="AB461" s="3" t="s">
        <v>56</v>
      </c>
      <c r="AD461" s="5" t="s">
        <v>2593</v>
      </c>
      <c r="AE461" s="5" t="s">
        <v>2594</v>
      </c>
      <c r="AF461" s="5" t="s">
        <v>2595</v>
      </c>
      <c r="AG461" s="3" t="s">
        <v>39</v>
      </c>
      <c r="AK461" s="5" t="s">
        <v>2596</v>
      </c>
      <c r="AL461" s="5" t="s">
        <v>2597</v>
      </c>
    </row>
    <row r="462" ht="15.75" customHeight="1">
      <c r="A462" s="3">
        <v>1.18806652842E11</v>
      </c>
      <c r="B462" s="3">
        <v>4.59704856E8</v>
      </c>
      <c r="C462" s="4">
        <v>45710.34883101852</v>
      </c>
      <c r="D462" s="4">
        <v>45710.35494212963</v>
      </c>
      <c r="E462" s="3" t="s">
        <v>2598</v>
      </c>
      <c r="J462" s="3" t="s">
        <v>53</v>
      </c>
      <c r="K462" s="3" t="s">
        <v>54</v>
      </c>
      <c r="O462" s="3" t="s">
        <v>24</v>
      </c>
      <c r="P462" s="5" t="s">
        <v>2599</v>
      </c>
      <c r="Q462" s="3" t="s">
        <v>56</v>
      </c>
      <c r="R462" s="3" t="s">
        <v>56</v>
      </c>
      <c r="S462" s="3" t="s">
        <v>48</v>
      </c>
      <c r="T462" s="3" t="s">
        <v>56</v>
      </c>
      <c r="U462" s="3" t="s">
        <v>56</v>
      </c>
      <c r="V462" s="3" t="s">
        <v>56</v>
      </c>
      <c r="W462" s="3" t="s">
        <v>48</v>
      </c>
      <c r="X462" s="3" t="s">
        <v>56</v>
      </c>
      <c r="Y462" s="3" t="s">
        <v>56</v>
      </c>
      <c r="Z462" s="3" t="s">
        <v>56</v>
      </c>
      <c r="AA462" s="3" t="s">
        <v>56</v>
      </c>
      <c r="AB462" s="3" t="s">
        <v>56</v>
      </c>
      <c r="AD462" s="5"/>
      <c r="AE462" s="5" t="s">
        <v>2600</v>
      </c>
      <c r="AF462" s="5" t="s">
        <v>2601</v>
      </c>
      <c r="AK462" s="5" t="s">
        <v>2602</v>
      </c>
      <c r="AL462" s="5" t="s">
        <v>2603</v>
      </c>
    </row>
    <row r="463" ht="15.75" customHeight="1">
      <c r="A463" s="3">
        <v>1.1880665213E11</v>
      </c>
      <c r="B463" s="3">
        <v>4.59704856E8</v>
      </c>
      <c r="C463" s="4">
        <v>45710.34877314815</v>
      </c>
      <c r="D463" s="4">
        <v>45710.353472222225</v>
      </c>
      <c r="E463" s="3" t="s">
        <v>2604</v>
      </c>
      <c r="J463" s="3" t="s">
        <v>53</v>
      </c>
      <c r="K463" s="3" t="s">
        <v>115</v>
      </c>
      <c r="P463" s="5" t="s">
        <v>2605</v>
      </c>
      <c r="Q463" s="3" t="s">
        <v>48</v>
      </c>
      <c r="R463" s="3" t="s">
        <v>48</v>
      </c>
      <c r="S463" s="3" t="s">
        <v>56</v>
      </c>
      <c r="T463" s="3" t="s">
        <v>56</v>
      </c>
      <c r="U463" s="3" t="s">
        <v>48</v>
      </c>
      <c r="V463" s="3" t="s">
        <v>48</v>
      </c>
      <c r="W463" s="3" t="s">
        <v>49</v>
      </c>
      <c r="X463" s="3" t="s">
        <v>56</v>
      </c>
      <c r="Y463" s="3" t="s">
        <v>56</v>
      </c>
      <c r="Z463" s="3" t="s">
        <v>56</v>
      </c>
      <c r="AA463" s="3" t="s">
        <v>56</v>
      </c>
      <c r="AB463" s="3" t="s">
        <v>56</v>
      </c>
      <c r="AD463" s="5" t="s">
        <v>2606</v>
      </c>
      <c r="AE463" s="5"/>
      <c r="AF463" s="5" t="s">
        <v>2607</v>
      </c>
      <c r="AG463" s="3" t="s">
        <v>39</v>
      </c>
      <c r="AK463" s="5" t="s">
        <v>413</v>
      </c>
      <c r="AL463" s="5" t="s">
        <v>2608</v>
      </c>
    </row>
    <row r="464" ht="15.75" customHeight="1">
      <c r="A464" s="3">
        <v>1.18806651706E11</v>
      </c>
      <c r="B464" s="3">
        <v>4.59704856E8</v>
      </c>
      <c r="C464" s="4">
        <v>45710.35034722222</v>
      </c>
      <c r="D464" s="4">
        <v>45710.35252314815</v>
      </c>
      <c r="E464" s="3" t="s">
        <v>2609</v>
      </c>
      <c r="J464" s="3" t="s">
        <v>53</v>
      </c>
      <c r="K464" s="3" t="s">
        <v>45</v>
      </c>
      <c r="L464" s="3" t="s">
        <v>21</v>
      </c>
      <c r="P464" s="5" t="s">
        <v>2610</v>
      </c>
      <c r="Q464" s="3" t="s">
        <v>56</v>
      </c>
      <c r="R464" s="3" t="s">
        <v>48</v>
      </c>
      <c r="S464" s="3" t="s">
        <v>48</v>
      </c>
      <c r="T464" s="3" t="s">
        <v>48</v>
      </c>
      <c r="U464" s="3" t="s">
        <v>56</v>
      </c>
      <c r="V464" s="3" t="s">
        <v>56</v>
      </c>
      <c r="W464" s="3" t="s">
        <v>48</v>
      </c>
      <c r="X464" s="3" t="s">
        <v>56</v>
      </c>
      <c r="Y464" s="3" t="s">
        <v>56</v>
      </c>
      <c r="Z464" s="3" t="s">
        <v>56</v>
      </c>
      <c r="AA464" s="3" t="s">
        <v>56</v>
      </c>
      <c r="AB464" s="3" t="s">
        <v>56</v>
      </c>
      <c r="AD464" s="5" t="s">
        <v>2611</v>
      </c>
      <c r="AE464" s="5" t="s">
        <v>110</v>
      </c>
      <c r="AF464" s="5" t="s">
        <v>2612</v>
      </c>
      <c r="AK464" s="5" t="s">
        <v>2613</v>
      </c>
      <c r="AL464" s="5"/>
    </row>
    <row r="465" ht="15.75" customHeight="1">
      <c r="A465" s="3">
        <v>1.18806651465E11</v>
      </c>
      <c r="B465" s="3">
        <v>4.59704856E8</v>
      </c>
      <c r="C465" s="4">
        <v>45710.34924768518</v>
      </c>
      <c r="D465" s="4">
        <v>45710.35193287037</v>
      </c>
      <c r="E465" s="3" t="s">
        <v>2614</v>
      </c>
      <c r="J465" s="3" t="s">
        <v>44</v>
      </c>
      <c r="K465" s="3" t="s">
        <v>54</v>
      </c>
      <c r="L465" s="3" t="s">
        <v>21</v>
      </c>
      <c r="P465" s="5" t="s">
        <v>2615</v>
      </c>
      <c r="Q465" s="3" t="s">
        <v>56</v>
      </c>
      <c r="R465" s="3" t="s">
        <v>49</v>
      </c>
      <c r="S465" s="3" t="s">
        <v>48</v>
      </c>
      <c r="T465" s="3" t="s">
        <v>56</v>
      </c>
      <c r="U465" s="3" t="s">
        <v>56</v>
      </c>
      <c r="V465" s="3" t="s">
        <v>48</v>
      </c>
      <c r="W465" s="3" t="s">
        <v>56</v>
      </c>
      <c r="X465" s="3" t="s">
        <v>56</v>
      </c>
      <c r="Y465" s="3" t="s">
        <v>56</v>
      </c>
      <c r="Z465" s="3" t="s">
        <v>56</v>
      </c>
      <c r="AA465" s="3" t="s">
        <v>56</v>
      </c>
      <c r="AB465" s="3" t="s">
        <v>48</v>
      </c>
      <c r="AD465" s="5" t="s">
        <v>2616</v>
      </c>
      <c r="AE465" s="5" t="s">
        <v>2617</v>
      </c>
      <c r="AF465" s="5" t="s">
        <v>2618</v>
      </c>
      <c r="AK465" s="5" t="s">
        <v>2619</v>
      </c>
      <c r="AL465" s="5" t="s">
        <v>2620</v>
      </c>
    </row>
    <row r="466" ht="15.75" customHeight="1">
      <c r="A466" s="3">
        <v>1.18806651426E11</v>
      </c>
      <c r="B466" s="3">
        <v>4.59704856E8</v>
      </c>
      <c r="C466" s="4">
        <v>45710.347719907404</v>
      </c>
      <c r="D466" s="4">
        <v>45710.351851851854</v>
      </c>
      <c r="E466" s="3" t="s">
        <v>2621</v>
      </c>
      <c r="J466" s="3" t="s">
        <v>44</v>
      </c>
      <c r="K466" s="3" t="s">
        <v>115</v>
      </c>
      <c r="L466" s="3" t="s">
        <v>21</v>
      </c>
      <c r="P466" s="5" t="s">
        <v>2622</v>
      </c>
      <c r="Q466" s="3" t="s">
        <v>56</v>
      </c>
      <c r="R466" s="3" t="s">
        <v>48</v>
      </c>
      <c r="S466" s="3" t="s">
        <v>48</v>
      </c>
      <c r="T466" s="3" t="s">
        <v>56</v>
      </c>
      <c r="U466" s="3" t="s">
        <v>48</v>
      </c>
      <c r="V466" s="3" t="s">
        <v>48</v>
      </c>
      <c r="W466" s="3" t="s">
        <v>56</v>
      </c>
      <c r="X466" s="3" t="s">
        <v>56</v>
      </c>
      <c r="Y466" s="3" t="s">
        <v>56</v>
      </c>
      <c r="Z466" s="3" t="s">
        <v>56</v>
      </c>
      <c r="AA466" s="3" t="s">
        <v>56</v>
      </c>
      <c r="AB466" s="3" t="s">
        <v>56</v>
      </c>
      <c r="AD466" s="5" t="s">
        <v>2623</v>
      </c>
      <c r="AE466" s="5"/>
      <c r="AF466" s="5" t="s">
        <v>2624</v>
      </c>
      <c r="AG466" s="3" t="s">
        <v>39</v>
      </c>
      <c r="AK466" s="5"/>
      <c r="AL466" s="5"/>
    </row>
    <row r="467" ht="15.75" customHeight="1">
      <c r="A467" s="3">
        <v>1.18806651354E11</v>
      </c>
      <c r="B467" s="3">
        <v>4.59704856E8</v>
      </c>
      <c r="C467" s="4">
        <v>45710.34726851852</v>
      </c>
      <c r="D467" s="4">
        <v>45710.35171296296</v>
      </c>
      <c r="E467" s="3" t="s">
        <v>2625</v>
      </c>
      <c r="J467" s="3" t="s">
        <v>53</v>
      </c>
      <c r="K467" s="3" t="s">
        <v>115</v>
      </c>
      <c r="L467" s="3" t="s">
        <v>21</v>
      </c>
      <c r="P467" s="5" t="s">
        <v>2626</v>
      </c>
      <c r="Q467" s="3" t="s">
        <v>48</v>
      </c>
      <c r="R467" s="3" t="s">
        <v>48</v>
      </c>
      <c r="S467" s="3" t="s">
        <v>48</v>
      </c>
      <c r="T467" s="3" t="s">
        <v>56</v>
      </c>
      <c r="U467" s="3" t="s">
        <v>48</v>
      </c>
      <c r="V467" s="3" t="s">
        <v>48</v>
      </c>
      <c r="W467" s="3" t="s">
        <v>56</v>
      </c>
      <c r="X467" s="3" t="s">
        <v>56</v>
      </c>
      <c r="Y467" s="3" t="s">
        <v>56</v>
      </c>
      <c r="Z467" s="3" t="s">
        <v>56</v>
      </c>
      <c r="AA467" s="3" t="s">
        <v>56</v>
      </c>
      <c r="AB467" s="3" t="s">
        <v>48</v>
      </c>
      <c r="AD467" s="5" t="s">
        <v>2627</v>
      </c>
      <c r="AE467" s="5" t="s">
        <v>2628</v>
      </c>
      <c r="AF467" s="5" t="s">
        <v>87</v>
      </c>
      <c r="AG467" s="3" t="s">
        <v>39</v>
      </c>
      <c r="AK467" s="5" t="s">
        <v>51</v>
      </c>
      <c r="AL467" s="5" t="s">
        <v>87</v>
      </c>
    </row>
    <row r="468" ht="15.75" customHeight="1">
      <c r="A468" s="3">
        <v>1.18806650315E11</v>
      </c>
      <c r="B468" s="3">
        <v>4.59704856E8</v>
      </c>
      <c r="C468" s="4">
        <v>45710.346342592595</v>
      </c>
      <c r="D468" s="4">
        <v>45710.34962962963</v>
      </c>
      <c r="E468" s="3" t="s">
        <v>2629</v>
      </c>
      <c r="J468" s="3" t="s">
        <v>130</v>
      </c>
      <c r="K468" s="3" t="s">
        <v>54</v>
      </c>
      <c r="L468" s="3" t="s">
        <v>21</v>
      </c>
      <c r="M468" s="3" t="s">
        <v>22</v>
      </c>
      <c r="N468" s="3" t="s">
        <v>23</v>
      </c>
      <c r="P468" s="5" t="s">
        <v>332</v>
      </c>
      <c r="Q468" s="3" t="s">
        <v>48</v>
      </c>
      <c r="R468" s="3" t="s">
        <v>48</v>
      </c>
      <c r="S468" s="3" t="s">
        <v>48</v>
      </c>
      <c r="T468" s="3" t="s">
        <v>56</v>
      </c>
      <c r="U468" s="3" t="s">
        <v>48</v>
      </c>
      <c r="V468" s="3" t="s">
        <v>48</v>
      </c>
      <c r="W468" s="3" t="s">
        <v>48</v>
      </c>
      <c r="X468" s="3" t="s">
        <v>56</v>
      </c>
      <c r="Y468" s="3" t="s">
        <v>56</v>
      </c>
      <c r="Z468" s="3" t="s">
        <v>56</v>
      </c>
      <c r="AA468" s="3" t="s">
        <v>48</v>
      </c>
      <c r="AB468" s="3" t="s">
        <v>56</v>
      </c>
      <c r="AD468" s="5" t="s">
        <v>2630</v>
      </c>
      <c r="AE468" s="5"/>
      <c r="AF468" s="5" t="s">
        <v>2631</v>
      </c>
      <c r="AG468" s="3" t="s">
        <v>39</v>
      </c>
      <c r="AJ468" s="3" t="s">
        <v>2632</v>
      </c>
      <c r="AK468" s="5" t="s">
        <v>2633</v>
      </c>
      <c r="AL468" s="5"/>
    </row>
    <row r="469" ht="15.75" customHeight="1">
      <c r="A469" s="3">
        <v>1.18806649542E11</v>
      </c>
      <c r="B469" s="3">
        <v>4.59704856E8</v>
      </c>
      <c r="C469" s="4">
        <v>45710.33526620371</v>
      </c>
      <c r="D469" s="4">
        <v>45710.34795138889</v>
      </c>
      <c r="E469" s="3" t="s">
        <v>2634</v>
      </c>
      <c r="J469" s="3" t="s">
        <v>53</v>
      </c>
      <c r="K469" s="3" t="s">
        <v>115</v>
      </c>
      <c r="O469" s="3" t="s">
        <v>24</v>
      </c>
      <c r="P469" s="5" t="s">
        <v>2635</v>
      </c>
      <c r="Q469" s="3" t="s">
        <v>56</v>
      </c>
      <c r="R469" s="3" t="s">
        <v>49</v>
      </c>
      <c r="S469" s="3" t="s">
        <v>56</v>
      </c>
      <c r="T469" s="3" t="s">
        <v>48</v>
      </c>
      <c r="U469" s="3" t="s">
        <v>48</v>
      </c>
      <c r="V469" s="3" t="s">
        <v>48</v>
      </c>
      <c r="W469" s="3" t="s">
        <v>48</v>
      </c>
      <c r="X469" s="3" t="s">
        <v>56</v>
      </c>
      <c r="Y469" s="3" t="s">
        <v>56</v>
      </c>
      <c r="Z469" s="3" t="s">
        <v>56</v>
      </c>
      <c r="AA469" s="3" t="s">
        <v>56</v>
      </c>
      <c r="AB469" s="3" t="s">
        <v>56</v>
      </c>
      <c r="AD469" s="5" t="s">
        <v>2636</v>
      </c>
      <c r="AE469" s="5" t="s">
        <v>2637</v>
      </c>
      <c r="AF469" s="5" t="s">
        <v>2638</v>
      </c>
      <c r="AK469" s="5" t="s">
        <v>2639</v>
      </c>
      <c r="AL469" s="5" t="s">
        <v>2640</v>
      </c>
    </row>
    <row r="470" ht="15.75" customHeight="1">
      <c r="A470" s="3">
        <v>1.18806649062E11</v>
      </c>
      <c r="B470" s="3">
        <v>4.59704856E8</v>
      </c>
      <c r="C470" s="4">
        <v>45710.34521990741</v>
      </c>
      <c r="D470" s="4">
        <v>45710.34689814815</v>
      </c>
      <c r="E470" s="3" t="s">
        <v>2641</v>
      </c>
      <c r="J470" s="3" t="s">
        <v>53</v>
      </c>
      <c r="K470" s="3" t="s">
        <v>45</v>
      </c>
      <c r="L470" s="3" t="s">
        <v>21</v>
      </c>
      <c r="P470" s="5" t="s">
        <v>2642</v>
      </c>
      <c r="Q470" s="3" t="s">
        <v>56</v>
      </c>
      <c r="R470" s="3" t="s">
        <v>48</v>
      </c>
      <c r="S470" s="3" t="s">
        <v>48</v>
      </c>
      <c r="T470" s="3" t="s">
        <v>48</v>
      </c>
      <c r="U470" s="3" t="s">
        <v>48</v>
      </c>
      <c r="V470" s="3" t="s">
        <v>48</v>
      </c>
      <c r="W470" s="3" t="s">
        <v>56</v>
      </c>
      <c r="X470" s="3" t="s">
        <v>56</v>
      </c>
      <c r="Y470" s="3" t="s">
        <v>56</v>
      </c>
      <c r="Z470" s="3" t="s">
        <v>56</v>
      </c>
      <c r="AA470" s="3" t="s">
        <v>56</v>
      </c>
      <c r="AB470" s="3" t="s">
        <v>56</v>
      </c>
      <c r="AD470" s="5" t="s">
        <v>2643</v>
      </c>
      <c r="AE470" s="5" t="s">
        <v>2644</v>
      </c>
      <c r="AF470" s="5" t="s">
        <v>87</v>
      </c>
      <c r="AK470" s="5"/>
      <c r="AL470" s="5"/>
    </row>
    <row r="471" ht="15.75" customHeight="1">
      <c r="A471" s="3">
        <v>1.18806648444E11</v>
      </c>
      <c r="B471" s="3">
        <v>4.59704856E8</v>
      </c>
      <c r="C471" s="4">
        <v>45710.34344907408</v>
      </c>
      <c r="D471" s="4">
        <v>45710.345613425925</v>
      </c>
      <c r="E471" s="3" t="s">
        <v>2645</v>
      </c>
      <c r="J471" s="3" t="s">
        <v>53</v>
      </c>
      <c r="K471" s="3" t="s">
        <v>54</v>
      </c>
      <c r="M471" s="3" t="s">
        <v>22</v>
      </c>
      <c r="P471" s="5" t="s">
        <v>2646</v>
      </c>
      <c r="Q471" s="3" t="s">
        <v>49</v>
      </c>
      <c r="R471" s="3" t="s">
        <v>49</v>
      </c>
      <c r="S471" s="3" t="s">
        <v>56</v>
      </c>
      <c r="T471" s="3" t="s">
        <v>56</v>
      </c>
      <c r="U471" s="3" t="s">
        <v>48</v>
      </c>
      <c r="V471" s="3" t="s">
        <v>56</v>
      </c>
      <c r="W471" s="3" t="s">
        <v>48</v>
      </c>
      <c r="X471" s="3" t="s">
        <v>56</v>
      </c>
      <c r="Y471" s="3" t="s">
        <v>56</v>
      </c>
      <c r="Z471" s="3" t="s">
        <v>56</v>
      </c>
      <c r="AA471" s="3" t="s">
        <v>56</v>
      </c>
      <c r="AB471" s="3" t="s">
        <v>56</v>
      </c>
      <c r="AD471" s="5" t="s">
        <v>167</v>
      </c>
      <c r="AE471" s="5" t="s">
        <v>2647</v>
      </c>
      <c r="AF471" s="5"/>
      <c r="AK471" s="5" t="s">
        <v>1951</v>
      </c>
      <c r="AL471" s="5"/>
    </row>
    <row r="472" ht="15.75" customHeight="1">
      <c r="A472" s="3">
        <v>1.18806646E11</v>
      </c>
      <c r="B472" s="3">
        <v>4.59704856E8</v>
      </c>
      <c r="C472" s="4">
        <v>45710.321435185186</v>
      </c>
      <c r="D472" s="4">
        <v>45710.34023148148</v>
      </c>
      <c r="E472" s="3" t="s">
        <v>2648</v>
      </c>
      <c r="J472" s="3" t="s">
        <v>130</v>
      </c>
      <c r="K472" s="3" t="s">
        <v>54</v>
      </c>
      <c r="M472" s="3" t="s">
        <v>22</v>
      </c>
      <c r="P472" s="5" t="s">
        <v>2649</v>
      </c>
      <c r="Q472" s="3" t="s">
        <v>47</v>
      </c>
      <c r="R472" s="3" t="s">
        <v>49</v>
      </c>
      <c r="S472" s="3" t="s">
        <v>49</v>
      </c>
      <c r="T472" s="3" t="s">
        <v>56</v>
      </c>
      <c r="U472" s="3" t="s">
        <v>48</v>
      </c>
      <c r="V472" s="3" t="s">
        <v>56</v>
      </c>
      <c r="W472" s="3" t="s">
        <v>56</v>
      </c>
      <c r="X472" s="3" t="s">
        <v>49</v>
      </c>
      <c r="Y472" s="3" t="s">
        <v>48</v>
      </c>
      <c r="Z472" s="3" t="s">
        <v>56</v>
      </c>
      <c r="AA472" s="3" t="s">
        <v>56</v>
      </c>
      <c r="AB472" s="3" t="s">
        <v>56</v>
      </c>
      <c r="AC472" s="3" t="s">
        <v>2650</v>
      </c>
      <c r="AD472" s="5" t="s">
        <v>2651</v>
      </c>
      <c r="AE472" s="5" t="s">
        <v>2652</v>
      </c>
      <c r="AF472" s="5" t="s">
        <v>2653</v>
      </c>
      <c r="AK472" s="5" t="s">
        <v>2654</v>
      </c>
      <c r="AL472" s="5" t="s">
        <v>2655</v>
      </c>
    </row>
    <row r="473" ht="15.75" customHeight="1">
      <c r="A473" s="3">
        <v>1.1880664529E11</v>
      </c>
      <c r="B473" s="3">
        <v>4.59704856E8</v>
      </c>
      <c r="C473" s="4">
        <v>45710.335706018515</v>
      </c>
      <c r="D473" s="4">
        <v>45710.33865740741</v>
      </c>
      <c r="E473" s="3" t="s">
        <v>2656</v>
      </c>
      <c r="J473" s="3" t="s">
        <v>53</v>
      </c>
      <c r="K473" s="3" t="s">
        <v>248</v>
      </c>
      <c r="P473" s="5"/>
      <c r="Q473" s="3" t="s">
        <v>49</v>
      </c>
      <c r="R473" s="3" t="s">
        <v>56</v>
      </c>
      <c r="S473" s="3" t="s">
        <v>56</v>
      </c>
      <c r="T473" s="3" t="s">
        <v>56</v>
      </c>
      <c r="U473" s="3" t="s">
        <v>56</v>
      </c>
      <c r="V473" s="3" t="s">
        <v>56</v>
      </c>
      <c r="W473" s="3" t="s">
        <v>48</v>
      </c>
      <c r="X473" s="3" t="s">
        <v>56</v>
      </c>
      <c r="Y473" s="3" t="s">
        <v>56</v>
      </c>
      <c r="Z473" s="3" t="s">
        <v>56</v>
      </c>
      <c r="AA473" s="3" t="s">
        <v>56</v>
      </c>
      <c r="AB473" s="3" t="s">
        <v>56</v>
      </c>
      <c r="AD473" s="5" t="s">
        <v>2657</v>
      </c>
      <c r="AE473" s="5" t="s">
        <v>2658</v>
      </c>
      <c r="AF473" s="5" t="s">
        <v>2659</v>
      </c>
      <c r="AK473" s="5" t="s">
        <v>51</v>
      </c>
      <c r="AL473" s="5"/>
    </row>
    <row r="474" ht="15.75" customHeight="1">
      <c r="A474" s="3">
        <v>1.1880664528E11</v>
      </c>
      <c r="B474" s="3">
        <v>4.59704856E8</v>
      </c>
      <c r="C474" s="4">
        <v>45710.33452546296</v>
      </c>
      <c r="D474" s="4">
        <v>45710.33864583333</v>
      </c>
      <c r="E474" s="3" t="s">
        <v>2660</v>
      </c>
      <c r="J474" s="3" t="s">
        <v>53</v>
      </c>
      <c r="K474" s="3" t="s">
        <v>45</v>
      </c>
      <c r="M474" s="3" t="s">
        <v>22</v>
      </c>
      <c r="P474" s="5" t="s">
        <v>2661</v>
      </c>
      <c r="Q474" s="3" t="s">
        <v>56</v>
      </c>
      <c r="R474" s="3" t="s">
        <v>49</v>
      </c>
      <c r="S474" s="3" t="s">
        <v>56</v>
      </c>
      <c r="T474" s="3" t="s">
        <v>56</v>
      </c>
      <c r="U474" s="3" t="s">
        <v>56</v>
      </c>
      <c r="V474" s="3" t="s">
        <v>56</v>
      </c>
      <c r="W474" s="3" t="s">
        <v>56</v>
      </c>
      <c r="X474" s="3" t="s">
        <v>56</v>
      </c>
      <c r="Y474" s="3" t="s">
        <v>56</v>
      </c>
      <c r="Z474" s="3" t="s">
        <v>56</v>
      </c>
      <c r="AA474" s="3" t="s">
        <v>56</v>
      </c>
      <c r="AB474" s="3" t="s">
        <v>48</v>
      </c>
      <c r="AD474" s="5" t="s">
        <v>1446</v>
      </c>
      <c r="AE474" s="5" t="s">
        <v>2662</v>
      </c>
      <c r="AF474" s="5" t="s">
        <v>87</v>
      </c>
      <c r="AJ474" s="3" t="s">
        <v>2663</v>
      </c>
      <c r="AK474" s="5" t="s">
        <v>2664</v>
      </c>
      <c r="AL474" s="5" t="s">
        <v>87</v>
      </c>
    </row>
    <row r="475" ht="15.75" customHeight="1">
      <c r="A475" s="3">
        <v>1.18806644719E11</v>
      </c>
      <c r="B475" s="3">
        <v>4.59704856E8</v>
      </c>
      <c r="C475" s="4">
        <v>45710.33458333334</v>
      </c>
      <c r="D475" s="4">
        <v>45710.33738425926</v>
      </c>
      <c r="E475" s="3" t="s">
        <v>2665</v>
      </c>
      <c r="J475" s="3" t="s">
        <v>130</v>
      </c>
      <c r="K475" s="3" t="s">
        <v>45</v>
      </c>
      <c r="O475" s="3" t="s">
        <v>24</v>
      </c>
      <c r="P475" s="5"/>
      <c r="Q475" s="3" t="s">
        <v>49</v>
      </c>
      <c r="R475" s="3" t="s">
        <v>48</v>
      </c>
      <c r="S475" s="3" t="s">
        <v>48</v>
      </c>
      <c r="T475" s="3" t="s">
        <v>56</v>
      </c>
      <c r="U475" s="3" t="s">
        <v>48</v>
      </c>
      <c r="V475" s="3" t="s">
        <v>48</v>
      </c>
      <c r="W475" s="3" t="s">
        <v>56</v>
      </c>
      <c r="X475" s="3" t="s">
        <v>56</v>
      </c>
      <c r="Y475" s="3" t="s">
        <v>56</v>
      </c>
      <c r="Z475" s="3" t="s">
        <v>56</v>
      </c>
      <c r="AA475" s="3" t="s">
        <v>56</v>
      </c>
      <c r="AB475" s="3" t="s">
        <v>48</v>
      </c>
      <c r="AD475" s="5" t="s">
        <v>2666</v>
      </c>
      <c r="AE475" s="5" t="s">
        <v>2667</v>
      </c>
      <c r="AF475" s="5"/>
      <c r="AK475" s="5" t="s">
        <v>2668</v>
      </c>
      <c r="AL475" s="5"/>
    </row>
    <row r="476" ht="15.75" customHeight="1">
      <c r="A476" s="3">
        <v>1.18806642394E11</v>
      </c>
      <c r="B476" s="3">
        <v>4.59704856E8</v>
      </c>
      <c r="C476" s="4">
        <v>45710.3293287037</v>
      </c>
      <c r="D476" s="4">
        <v>45710.332650462966</v>
      </c>
      <c r="E476" s="3" t="s">
        <v>2669</v>
      </c>
      <c r="J476" s="3" t="s">
        <v>53</v>
      </c>
      <c r="K476" s="3" t="s">
        <v>115</v>
      </c>
      <c r="L476" s="3" t="s">
        <v>21</v>
      </c>
      <c r="P476" s="5" t="s">
        <v>2670</v>
      </c>
      <c r="Q476" s="3" t="s">
        <v>47</v>
      </c>
      <c r="R476" s="3" t="s">
        <v>47</v>
      </c>
      <c r="S476" s="3" t="s">
        <v>48</v>
      </c>
      <c r="T476" s="3" t="s">
        <v>56</v>
      </c>
      <c r="U476" s="3" t="s">
        <v>56</v>
      </c>
      <c r="V476" s="3" t="s">
        <v>56</v>
      </c>
      <c r="W476" s="3" t="s">
        <v>48</v>
      </c>
      <c r="X476" s="3" t="s">
        <v>56</v>
      </c>
      <c r="Y476" s="3" t="s">
        <v>56</v>
      </c>
      <c r="Z476" s="3" t="s">
        <v>56</v>
      </c>
      <c r="AA476" s="3" t="s">
        <v>56</v>
      </c>
      <c r="AB476" s="3" t="s">
        <v>56</v>
      </c>
      <c r="AD476" s="5" t="s">
        <v>2671</v>
      </c>
      <c r="AE476" s="5" t="s">
        <v>2672</v>
      </c>
      <c r="AF476" s="5" t="s">
        <v>2673</v>
      </c>
      <c r="AG476" s="3" t="s">
        <v>39</v>
      </c>
      <c r="AK476" s="5" t="s">
        <v>2674</v>
      </c>
      <c r="AL476" s="5"/>
    </row>
    <row r="477" ht="15.75" customHeight="1">
      <c r="A477" s="3">
        <v>1.18806641641E11</v>
      </c>
      <c r="B477" s="3">
        <v>4.59704856E8</v>
      </c>
      <c r="C477" s="4">
        <v>45710.320625</v>
      </c>
      <c r="D477" s="4">
        <v>45710.33068287037</v>
      </c>
      <c r="E477" s="3" t="s">
        <v>2675</v>
      </c>
      <c r="J477" s="3" t="s">
        <v>130</v>
      </c>
      <c r="K477" s="3" t="s">
        <v>196</v>
      </c>
      <c r="P477" s="5" t="s">
        <v>2676</v>
      </c>
      <c r="Q477" s="3" t="s">
        <v>56</v>
      </c>
      <c r="R477" s="3" t="s">
        <v>48</v>
      </c>
      <c r="S477" s="3" t="s">
        <v>48</v>
      </c>
      <c r="T477" s="3" t="s">
        <v>56</v>
      </c>
      <c r="U477" s="3" t="s">
        <v>48</v>
      </c>
      <c r="V477" s="3" t="s">
        <v>56</v>
      </c>
      <c r="W477" s="3" t="s">
        <v>56</v>
      </c>
      <c r="X477" s="3" t="s">
        <v>56</v>
      </c>
      <c r="Y477" s="3" t="s">
        <v>56</v>
      </c>
      <c r="Z477" s="3" t="s">
        <v>56</v>
      </c>
      <c r="AA477" s="3" t="s">
        <v>56</v>
      </c>
      <c r="AB477" s="3" t="s">
        <v>56</v>
      </c>
      <c r="AD477" s="5" t="s">
        <v>2677</v>
      </c>
      <c r="AE477" s="5"/>
      <c r="AF477" s="5"/>
      <c r="AG477" s="3" t="s">
        <v>39</v>
      </c>
      <c r="AK477" s="5" t="s">
        <v>87</v>
      </c>
      <c r="AL477" s="5" t="s">
        <v>2678</v>
      </c>
    </row>
    <row r="478" ht="15.75" customHeight="1">
      <c r="A478" s="3">
        <v>1.18806641079E11</v>
      </c>
      <c r="B478" s="3">
        <v>4.59704856E8</v>
      </c>
      <c r="C478" s="4">
        <v>45710.326886574076</v>
      </c>
      <c r="D478" s="4">
        <v>45710.32931712963</v>
      </c>
      <c r="E478" s="3" t="s">
        <v>2679</v>
      </c>
      <c r="J478" s="3" t="s">
        <v>130</v>
      </c>
      <c r="K478" s="3" t="s">
        <v>196</v>
      </c>
      <c r="L478" s="3" t="s">
        <v>21</v>
      </c>
      <c r="P478" s="5" t="s">
        <v>1153</v>
      </c>
      <c r="R478" s="3" t="s">
        <v>49</v>
      </c>
      <c r="S478" s="3" t="s">
        <v>49</v>
      </c>
      <c r="T478" s="3" t="s">
        <v>56</v>
      </c>
      <c r="U478" s="3" t="s">
        <v>49</v>
      </c>
      <c r="V478" s="3" t="s">
        <v>49</v>
      </c>
      <c r="W478" s="3" t="s">
        <v>49</v>
      </c>
      <c r="X478" s="3" t="s">
        <v>56</v>
      </c>
      <c r="Y478" s="3" t="s">
        <v>56</v>
      </c>
      <c r="Z478" s="3" t="s">
        <v>56</v>
      </c>
      <c r="AA478" s="3" t="s">
        <v>48</v>
      </c>
      <c r="AB478" s="3" t="s">
        <v>56</v>
      </c>
      <c r="AD478" s="5" t="s">
        <v>2680</v>
      </c>
      <c r="AE478" s="5" t="s">
        <v>2681</v>
      </c>
      <c r="AF478" s="5" t="s">
        <v>87</v>
      </c>
      <c r="AH478" s="3" t="s">
        <v>40</v>
      </c>
      <c r="AK478" s="5" t="s">
        <v>51</v>
      </c>
      <c r="AL478" s="5" t="s">
        <v>2682</v>
      </c>
    </row>
    <row r="479" ht="15.75" customHeight="1">
      <c r="A479" s="3">
        <v>1.18806641037E11</v>
      </c>
      <c r="B479" s="3">
        <v>4.59704856E8</v>
      </c>
      <c r="C479" s="4">
        <v>45710.325891203705</v>
      </c>
      <c r="D479" s="4">
        <v>45710.32922453704</v>
      </c>
      <c r="E479" s="3" t="s">
        <v>2683</v>
      </c>
      <c r="J479" s="3" t="s">
        <v>123</v>
      </c>
      <c r="K479" s="3" t="s">
        <v>45</v>
      </c>
      <c r="O479" s="3" t="s">
        <v>24</v>
      </c>
      <c r="P479" s="5" t="s">
        <v>2684</v>
      </c>
      <c r="Q479" s="3" t="s">
        <v>47</v>
      </c>
      <c r="R479" s="3" t="s">
        <v>49</v>
      </c>
      <c r="S479" s="3" t="s">
        <v>49</v>
      </c>
      <c r="T479" s="3" t="s">
        <v>49</v>
      </c>
      <c r="U479" s="3" t="s">
        <v>49</v>
      </c>
      <c r="V479" s="3" t="s">
        <v>49</v>
      </c>
      <c r="W479" s="3" t="s">
        <v>47</v>
      </c>
      <c r="X479" s="3" t="s">
        <v>48</v>
      </c>
      <c r="Y479" s="3" t="s">
        <v>48</v>
      </c>
      <c r="Z479" s="3" t="s">
        <v>56</v>
      </c>
      <c r="AA479" s="3" t="s">
        <v>56</v>
      </c>
      <c r="AB479" s="3" t="s">
        <v>56</v>
      </c>
      <c r="AC479" s="3" t="s">
        <v>2685</v>
      </c>
      <c r="AD479" s="5" t="s">
        <v>2686</v>
      </c>
      <c r="AE479" s="5" t="s">
        <v>2687</v>
      </c>
      <c r="AF479" s="5" t="s">
        <v>2688</v>
      </c>
      <c r="AJ479" s="3" t="s">
        <v>355</v>
      </c>
      <c r="AK479" s="5" t="s">
        <v>51</v>
      </c>
      <c r="AL479" s="5"/>
    </row>
    <row r="480" ht="15.75" customHeight="1">
      <c r="A480" s="3">
        <v>1.18806638441E11</v>
      </c>
      <c r="B480" s="3">
        <v>4.59704856E8</v>
      </c>
      <c r="C480" s="4">
        <v>45710.31667824074</v>
      </c>
      <c r="D480" s="4">
        <v>45710.32297453703</v>
      </c>
      <c r="E480" s="3" t="s">
        <v>2689</v>
      </c>
      <c r="J480" s="3" t="s">
        <v>53</v>
      </c>
      <c r="K480" s="3" t="s">
        <v>54</v>
      </c>
      <c r="N480" s="3" t="s">
        <v>23</v>
      </c>
      <c r="O480" s="3" t="s">
        <v>24</v>
      </c>
      <c r="P480" s="5" t="s">
        <v>2690</v>
      </c>
      <c r="Q480" s="3" t="s">
        <v>56</v>
      </c>
      <c r="R480" s="3" t="s">
        <v>49</v>
      </c>
      <c r="S480" s="3" t="s">
        <v>48</v>
      </c>
      <c r="T480" s="3" t="s">
        <v>56</v>
      </c>
      <c r="U480" s="3" t="s">
        <v>48</v>
      </c>
      <c r="V480" s="3" t="s">
        <v>48</v>
      </c>
      <c r="W480" s="3" t="s">
        <v>49</v>
      </c>
      <c r="X480" s="3" t="s">
        <v>56</v>
      </c>
      <c r="Y480" s="3" t="s">
        <v>56</v>
      </c>
      <c r="Z480" s="3" t="s">
        <v>56</v>
      </c>
      <c r="AA480" s="3" t="s">
        <v>56</v>
      </c>
      <c r="AB480" s="3" t="s">
        <v>56</v>
      </c>
      <c r="AC480" s="3" t="s">
        <v>2050</v>
      </c>
      <c r="AD480" s="5" t="s">
        <v>2691</v>
      </c>
      <c r="AE480" s="5" t="s">
        <v>2692</v>
      </c>
      <c r="AF480" s="5" t="s">
        <v>2693</v>
      </c>
      <c r="AK480" s="5" t="s">
        <v>2694</v>
      </c>
      <c r="AL480" s="5" t="s">
        <v>2695</v>
      </c>
    </row>
    <row r="481" ht="15.75" customHeight="1">
      <c r="A481" s="3">
        <v>1.18806638323E11</v>
      </c>
      <c r="B481" s="3">
        <v>4.59704856E8</v>
      </c>
      <c r="C481" s="4">
        <v>45710.31949074074</v>
      </c>
      <c r="D481" s="4">
        <v>45710.32271990741</v>
      </c>
      <c r="E481" s="3" t="s">
        <v>2696</v>
      </c>
      <c r="J481" s="3" t="s">
        <v>130</v>
      </c>
      <c r="K481" s="3" t="s">
        <v>54</v>
      </c>
      <c r="N481" s="3" t="s">
        <v>23</v>
      </c>
      <c r="P481" s="5" t="s">
        <v>2697</v>
      </c>
      <c r="Q481" s="3" t="s">
        <v>48</v>
      </c>
      <c r="R481" s="3" t="s">
        <v>48</v>
      </c>
      <c r="S481" s="3" t="s">
        <v>56</v>
      </c>
      <c r="T481" s="3" t="s">
        <v>56</v>
      </c>
      <c r="U481" s="3" t="s">
        <v>48</v>
      </c>
      <c r="V481" s="3" t="s">
        <v>48</v>
      </c>
      <c r="W481" s="3" t="s">
        <v>56</v>
      </c>
      <c r="X481" s="3" t="s">
        <v>56</v>
      </c>
      <c r="Y481" s="3" t="s">
        <v>56</v>
      </c>
      <c r="Z481" s="3" t="s">
        <v>56</v>
      </c>
      <c r="AA481" s="3" t="s">
        <v>56</v>
      </c>
      <c r="AB481" s="3" t="s">
        <v>56</v>
      </c>
      <c r="AD481" s="5" t="s">
        <v>2698</v>
      </c>
      <c r="AE481" s="5" t="s">
        <v>2699</v>
      </c>
      <c r="AF481" s="5" t="s">
        <v>2700</v>
      </c>
      <c r="AJ481" s="3" t="s">
        <v>2701</v>
      </c>
      <c r="AK481" s="5" t="s">
        <v>2702</v>
      </c>
      <c r="AL481" s="5" t="s">
        <v>2703</v>
      </c>
    </row>
    <row r="482" ht="15.75" customHeight="1">
      <c r="A482" s="3">
        <v>1.18806637382E11</v>
      </c>
      <c r="B482" s="3">
        <v>4.59704856E8</v>
      </c>
      <c r="C482" s="4">
        <v>45710.31630787037</v>
      </c>
      <c r="D482" s="4">
        <v>45710.32032407408</v>
      </c>
      <c r="E482" s="3" t="s">
        <v>2704</v>
      </c>
      <c r="J482" s="3" t="s">
        <v>53</v>
      </c>
      <c r="K482" s="3" t="s">
        <v>69</v>
      </c>
      <c r="M482" s="3" t="s">
        <v>22</v>
      </c>
      <c r="P482" s="5" t="s">
        <v>2705</v>
      </c>
      <c r="Q482" s="3" t="s">
        <v>56</v>
      </c>
      <c r="R482" s="3" t="s">
        <v>49</v>
      </c>
      <c r="S482" s="3" t="s">
        <v>49</v>
      </c>
      <c r="T482" s="3" t="s">
        <v>56</v>
      </c>
      <c r="U482" s="3" t="s">
        <v>49</v>
      </c>
      <c r="V482" s="3" t="s">
        <v>56</v>
      </c>
      <c r="W482" s="3" t="s">
        <v>48</v>
      </c>
      <c r="X482" s="3" t="s">
        <v>56</v>
      </c>
      <c r="Y482" s="3" t="s">
        <v>56</v>
      </c>
      <c r="Z482" s="3" t="s">
        <v>56</v>
      </c>
      <c r="AA482" s="3" t="s">
        <v>56</v>
      </c>
      <c r="AB482" s="3" t="s">
        <v>56</v>
      </c>
      <c r="AD482" s="5" t="s">
        <v>2706</v>
      </c>
      <c r="AE482" s="5" t="s">
        <v>2707</v>
      </c>
      <c r="AF482" s="5" t="s">
        <v>2708</v>
      </c>
      <c r="AK482" s="5" t="s">
        <v>2709</v>
      </c>
      <c r="AL482" s="5" t="s">
        <v>2710</v>
      </c>
    </row>
    <row r="483" ht="15.75" customHeight="1">
      <c r="A483" s="3">
        <v>1.18806636706E11</v>
      </c>
      <c r="B483" s="3">
        <v>4.59704856E8</v>
      </c>
      <c r="C483" s="4">
        <v>45710.31527777778</v>
      </c>
      <c r="D483" s="4">
        <v>45710.31863425926</v>
      </c>
      <c r="E483" s="3" t="s">
        <v>2711</v>
      </c>
      <c r="J483" s="3" t="s">
        <v>44</v>
      </c>
      <c r="K483" s="3" t="s">
        <v>69</v>
      </c>
      <c r="L483" s="3" t="s">
        <v>21</v>
      </c>
      <c r="P483" s="5" t="s">
        <v>2712</v>
      </c>
      <c r="Q483" s="3" t="s">
        <v>56</v>
      </c>
      <c r="R483" s="3" t="s">
        <v>49</v>
      </c>
      <c r="S483" s="3" t="s">
        <v>47</v>
      </c>
      <c r="T483" s="3" t="s">
        <v>48</v>
      </c>
      <c r="U483" s="3" t="s">
        <v>49</v>
      </c>
      <c r="V483" s="3" t="s">
        <v>48</v>
      </c>
      <c r="W483" s="3" t="s">
        <v>56</v>
      </c>
      <c r="X483" s="3" t="s">
        <v>56</v>
      </c>
      <c r="Y483" s="3" t="s">
        <v>56</v>
      </c>
      <c r="Z483" s="3" t="s">
        <v>56</v>
      </c>
      <c r="AA483" s="3" t="s">
        <v>56</v>
      </c>
      <c r="AB483" s="3" t="s">
        <v>56</v>
      </c>
      <c r="AD483" s="5" t="s">
        <v>2713</v>
      </c>
      <c r="AE483" s="5" t="s">
        <v>2714</v>
      </c>
      <c r="AF483" s="5" t="s">
        <v>1393</v>
      </c>
      <c r="AJ483" s="3" t="s">
        <v>2715</v>
      </c>
      <c r="AK483" s="5"/>
      <c r="AL483" s="5"/>
    </row>
    <row r="484" ht="15.75" customHeight="1">
      <c r="A484" s="3">
        <v>1.18806634988E11</v>
      </c>
      <c r="B484" s="3">
        <v>4.59704856E8</v>
      </c>
      <c r="C484" s="4">
        <v>45710.310520833336</v>
      </c>
      <c r="D484" s="4">
        <v>45710.31420138889</v>
      </c>
      <c r="E484" s="3" t="s">
        <v>2716</v>
      </c>
      <c r="J484" s="3" t="s">
        <v>53</v>
      </c>
      <c r="K484" s="3" t="s">
        <v>196</v>
      </c>
      <c r="L484" s="3" t="s">
        <v>21</v>
      </c>
      <c r="P484" s="5" t="s">
        <v>1153</v>
      </c>
      <c r="Q484" s="3" t="s">
        <v>48</v>
      </c>
      <c r="R484" s="3" t="s">
        <v>48</v>
      </c>
      <c r="S484" s="3" t="s">
        <v>56</v>
      </c>
      <c r="T484" s="3" t="s">
        <v>56</v>
      </c>
      <c r="U484" s="3" t="s">
        <v>48</v>
      </c>
      <c r="V484" s="3" t="s">
        <v>48</v>
      </c>
      <c r="W484" s="3" t="s">
        <v>56</v>
      </c>
      <c r="X484" s="3" t="s">
        <v>56</v>
      </c>
      <c r="Y484" s="3" t="s">
        <v>56</v>
      </c>
      <c r="Z484" s="3" t="s">
        <v>56</v>
      </c>
      <c r="AA484" s="3" t="s">
        <v>56</v>
      </c>
      <c r="AB484" s="3" t="s">
        <v>56</v>
      </c>
      <c r="AD484" s="5" t="s">
        <v>2717</v>
      </c>
      <c r="AE484" s="5" t="s">
        <v>2718</v>
      </c>
      <c r="AF484" s="5" t="s">
        <v>2719</v>
      </c>
      <c r="AJ484" s="3" t="s">
        <v>2720</v>
      </c>
      <c r="AK484" s="5" t="s">
        <v>2721</v>
      </c>
      <c r="AL484" s="5" t="s">
        <v>2722</v>
      </c>
    </row>
    <row r="485" ht="15.75" customHeight="1">
      <c r="A485" s="3">
        <v>1.18806634237E11</v>
      </c>
      <c r="B485" s="3">
        <v>4.59704856E8</v>
      </c>
      <c r="C485" s="4">
        <v>45710.30532407408</v>
      </c>
      <c r="D485" s="4">
        <v>45710.31322916667</v>
      </c>
      <c r="E485" s="3" t="s">
        <v>2723</v>
      </c>
      <c r="J485" s="3" t="s">
        <v>44</v>
      </c>
      <c r="K485" s="3" t="s">
        <v>54</v>
      </c>
      <c r="M485" s="3" t="s">
        <v>22</v>
      </c>
      <c r="P485" s="5" t="s">
        <v>2724</v>
      </c>
      <c r="Q485" s="3" t="s">
        <v>47</v>
      </c>
      <c r="R485" s="3" t="s">
        <v>47</v>
      </c>
      <c r="S485" s="3" t="s">
        <v>47</v>
      </c>
      <c r="T485" s="3" t="s">
        <v>48</v>
      </c>
      <c r="U485" s="3" t="s">
        <v>47</v>
      </c>
      <c r="V485" s="3" t="s">
        <v>49</v>
      </c>
      <c r="W485" s="3" t="s">
        <v>49</v>
      </c>
      <c r="X485" s="3" t="s">
        <v>48</v>
      </c>
      <c r="Y485" s="3" t="s">
        <v>49</v>
      </c>
      <c r="Z485" s="3" t="s">
        <v>49</v>
      </c>
      <c r="AA485" s="3" t="s">
        <v>49</v>
      </c>
      <c r="AB485" s="3" t="s">
        <v>56</v>
      </c>
      <c r="AC485" s="3" t="s">
        <v>2725</v>
      </c>
      <c r="AD485" s="5" t="s">
        <v>2726</v>
      </c>
      <c r="AE485" s="5" t="s">
        <v>2727</v>
      </c>
      <c r="AF485" s="5"/>
      <c r="AG485" s="3" t="s">
        <v>39</v>
      </c>
      <c r="AH485" s="3" t="s">
        <v>40</v>
      </c>
      <c r="AK485" s="5" t="s">
        <v>2728</v>
      </c>
      <c r="AL485" s="5" t="s">
        <v>2729</v>
      </c>
    </row>
    <row r="486" ht="15.75" customHeight="1">
      <c r="A486" s="3">
        <v>1.18806632877E11</v>
      </c>
      <c r="B486" s="3">
        <v>4.59704856E8</v>
      </c>
      <c r="C486" s="4">
        <v>45710.30200231481</v>
      </c>
      <c r="D486" s="4">
        <v>45710.31</v>
      </c>
      <c r="E486" s="3" t="s">
        <v>2730</v>
      </c>
      <c r="J486" s="3" t="s">
        <v>130</v>
      </c>
      <c r="K486" s="3" t="s">
        <v>54</v>
      </c>
      <c r="L486" s="3" t="s">
        <v>21</v>
      </c>
      <c r="P486" s="5" t="s">
        <v>2731</v>
      </c>
      <c r="Q486" s="3" t="s">
        <v>49</v>
      </c>
      <c r="R486" s="3" t="s">
        <v>48</v>
      </c>
      <c r="S486" s="3" t="s">
        <v>49</v>
      </c>
      <c r="T486" s="3" t="s">
        <v>48</v>
      </c>
      <c r="U486" s="3" t="s">
        <v>49</v>
      </c>
      <c r="V486" s="3" t="s">
        <v>56</v>
      </c>
      <c r="W486" s="3" t="s">
        <v>49</v>
      </c>
      <c r="X486" s="3" t="s">
        <v>56</v>
      </c>
      <c r="Y486" s="3" t="s">
        <v>49</v>
      </c>
      <c r="Z486" s="3" t="s">
        <v>56</v>
      </c>
      <c r="AA486" s="3" t="s">
        <v>56</v>
      </c>
      <c r="AB486" s="3" t="s">
        <v>56</v>
      </c>
      <c r="AD486" s="5" t="s">
        <v>2732</v>
      </c>
      <c r="AE486" s="5" t="s">
        <v>2733</v>
      </c>
      <c r="AF486" s="5" t="s">
        <v>2734</v>
      </c>
      <c r="AK486" s="5" t="s">
        <v>2735</v>
      </c>
      <c r="AL486" s="5" t="s">
        <v>2736</v>
      </c>
    </row>
    <row r="487" ht="15.75" customHeight="1">
      <c r="A487" s="3">
        <v>1.18806632439E11</v>
      </c>
      <c r="B487" s="3">
        <v>4.59704856E8</v>
      </c>
      <c r="C487" s="4">
        <v>45710.29175925926</v>
      </c>
      <c r="D487" s="4">
        <v>45710.308912037035</v>
      </c>
      <c r="E487" s="3" t="s">
        <v>2737</v>
      </c>
      <c r="J487" s="3" t="s">
        <v>53</v>
      </c>
      <c r="K487" s="3" t="s">
        <v>115</v>
      </c>
      <c r="L487" s="3" t="s">
        <v>21</v>
      </c>
      <c r="P487" s="5" t="s">
        <v>2738</v>
      </c>
      <c r="Q487" s="3" t="s">
        <v>49</v>
      </c>
      <c r="R487" s="3" t="s">
        <v>48</v>
      </c>
      <c r="S487" s="3" t="s">
        <v>48</v>
      </c>
      <c r="T487" s="3" t="s">
        <v>56</v>
      </c>
      <c r="U487" s="3" t="s">
        <v>48</v>
      </c>
      <c r="V487" s="3" t="s">
        <v>48</v>
      </c>
      <c r="W487" s="3" t="s">
        <v>49</v>
      </c>
      <c r="X487" s="3" t="s">
        <v>56</v>
      </c>
      <c r="Y487" s="3" t="s">
        <v>56</v>
      </c>
      <c r="Z487" s="3" t="s">
        <v>56</v>
      </c>
      <c r="AA487" s="3" t="s">
        <v>56</v>
      </c>
      <c r="AB487" s="3" t="s">
        <v>56</v>
      </c>
      <c r="AD487" s="5" t="s">
        <v>2739</v>
      </c>
      <c r="AE487" s="5" t="s">
        <v>2740</v>
      </c>
      <c r="AF487" s="5" t="s">
        <v>2741</v>
      </c>
      <c r="AJ487" s="3" t="s">
        <v>2742</v>
      </c>
      <c r="AK487" s="5" t="s">
        <v>2743</v>
      </c>
      <c r="AL487" s="5" t="s">
        <v>2744</v>
      </c>
    </row>
    <row r="488" ht="15.75" customHeight="1">
      <c r="A488" s="3">
        <v>1.1880663222E11</v>
      </c>
      <c r="B488" s="3">
        <v>4.59704856E8</v>
      </c>
      <c r="C488" s="4">
        <v>45710.30465277778</v>
      </c>
      <c r="D488" s="4">
        <v>45710.30842592593</v>
      </c>
      <c r="E488" s="3" t="s">
        <v>2745</v>
      </c>
      <c r="J488" s="3" t="s">
        <v>53</v>
      </c>
      <c r="K488" s="3" t="s">
        <v>248</v>
      </c>
      <c r="P488" s="5"/>
      <c r="R488" s="3" t="s">
        <v>49</v>
      </c>
      <c r="S488" s="3" t="s">
        <v>47</v>
      </c>
      <c r="U488" s="3" t="s">
        <v>49</v>
      </c>
      <c r="V488" s="3" t="s">
        <v>49</v>
      </c>
      <c r="W488" s="3" t="s">
        <v>49</v>
      </c>
      <c r="X488" s="3" t="s">
        <v>49</v>
      </c>
      <c r="Y488" s="3" t="s">
        <v>48</v>
      </c>
      <c r="Z488" s="3" t="s">
        <v>48</v>
      </c>
      <c r="AA488" s="3" t="s">
        <v>49</v>
      </c>
      <c r="AB488" s="3" t="s">
        <v>56</v>
      </c>
      <c r="AD488" s="5"/>
      <c r="AE488" s="5" t="s">
        <v>2746</v>
      </c>
      <c r="AF488" s="5"/>
      <c r="AK488" s="5"/>
      <c r="AL488" s="5"/>
    </row>
    <row r="489" ht="15.75" customHeight="1">
      <c r="A489" s="3">
        <v>1.18806631539E11</v>
      </c>
      <c r="B489" s="3">
        <v>4.59704856E8</v>
      </c>
      <c r="C489" s="4">
        <v>45709.67451388889</v>
      </c>
      <c r="D489" s="4">
        <v>45710.30819444444</v>
      </c>
      <c r="E489" s="3" t="s">
        <v>2747</v>
      </c>
      <c r="J489" s="3" t="s">
        <v>130</v>
      </c>
      <c r="K489" s="3" t="s">
        <v>115</v>
      </c>
      <c r="L489" s="3" t="s">
        <v>21</v>
      </c>
      <c r="P489" s="5"/>
      <c r="Q489" s="3" t="s">
        <v>56</v>
      </c>
      <c r="R489" s="3" t="s">
        <v>48</v>
      </c>
      <c r="S489" s="3" t="s">
        <v>48</v>
      </c>
      <c r="T489" s="3" t="s">
        <v>56</v>
      </c>
      <c r="U489" s="3" t="s">
        <v>48</v>
      </c>
      <c r="V489" s="3" t="s">
        <v>48</v>
      </c>
      <c r="W489" s="3" t="s">
        <v>48</v>
      </c>
      <c r="X489" s="3" t="s">
        <v>56</v>
      </c>
      <c r="Y489" s="3" t="s">
        <v>56</v>
      </c>
      <c r="Z489" s="3" t="s">
        <v>56</v>
      </c>
      <c r="AA489" s="3" t="s">
        <v>56</v>
      </c>
      <c r="AB489" s="3" t="s">
        <v>48</v>
      </c>
      <c r="AD489" s="5" t="s">
        <v>2748</v>
      </c>
      <c r="AE489" s="5"/>
      <c r="AF489" s="5" t="s">
        <v>87</v>
      </c>
      <c r="AJ489" s="3" t="s">
        <v>155</v>
      </c>
      <c r="AK489" s="5" t="s">
        <v>155</v>
      </c>
      <c r="AL489" s="5"/>
    </row>
    <row r="490" ht="15.75" customHeight="1">
      <c r="A490" s="3">
        <v>1.18806631907E11</v>
      </c>
      <c r="B490" s="3">
        <v>4.59704856E8</v>
      </c>
      <c r="C490" s="4">
        <v>45710.304074074076</v>
      </c>
      <c r="D490" s="4">
        <v>45710.307650462964</v>
      </c>
      <c r="E490" s="3" t="s">
        <v>2749</v>
      </c>
      <c r="J490" s="3" t="s">
        <v>53</v>
      </c>
      <c r="K490" s="3" t="s">
        <v>69</v>
      </c>
      <c r="M490" s="3" t="s">
        <v>22</v>
      </c>
      <c r="P490" s="5" t="s">
        <v>2750</v>
      </c>
      <c r="Q490" s="3" t="s">
        <v>47</v>
      </c>
      <c r="R490" s="3" t="s">
        <v>49</v>
      </c>
      <c r="S490" s="3" t="s">
        <v>56</v>
      </c>
      <c r="T490" s="3" t="s">
        <v>56</v>
      </c>
      <c r="U490" s="3" t="s">
        <v>48</v>
      </c>
      <c r="V490" s="3" t="s">
        <v>48</v>
      </c>
      <c r="W490" s="3" t="s">
        <v>56</v>
      </c>
      <c r="X490" s="3" t="s">
        <v>56</v>
      </c>
      <c r="Y490" s="3" t="s">
        <v>56</v>
      </c>
      <c r="Z490" s="3" t="s">
        <v>56</v>
      </c>
      <c r="AA490" s="3" t="s">
        <v>48</v>
      </c>
      <c r="AB490" s="3" t="s">
        <v>56</v>
      </c>
      <c r="AD490" s="5" t="s">
        <v>2751</v>
      </c>
      <c r="AE490" s="5" t="s">
        <v>2752</v>
      </c>
      <c r="AF490" s="5" t="s">
        <v>2753</v>
      </c>
      <c r="AI490" s="3" t="s">
        <v>41</v>
      </c>
      <c r="AJ490" s="3" t="s">
        <v>2754</v>
      </c>
      <c r="AK490" s="5" t="s">
        <v>2755</v>
      </c>
      <c r="AL490" s="5" t="s">
        <v>2756</v>
      </c>
    </row>
    <row r="491" ht="15.75" customHeight="1">
      <c r="A491" s="3">
        <v>1.18806631386E11</v>
      </c>
      <c r="B491" s="3">
        <v>4.59704856E8</v>
      </c>
      <c r="C491" s="4">
        <v>45710.30501157408</v>
      </c>
      <c r="D491" s="4">
        <v>45710.30641203704</v>
      </c>
      <c r="E491" s="3" t="s">
        <v>2379</v>
      </c>
      <c r="J491" s="3" t="s">
        <v>53</v>
      </c>
      <c r="K491" s="3" t="s">
        <v>54</v>
      </c>
      <c r="L491" s="3" t="s">
        <v>21</v>
      </c>
      <c r="P491" s="5" t="s">
        <v>999</v>
      </c>
      <c r="Q491" s="3" t="s">
        <v>49</v>
      </c>
      <c r="R491" s="3" t="s">
        <v>49</v>
      </c>
      <c r="S491" s="3" t="s">
        <v>48</v>
      </c>
      <c r="T491" s="3" t="s">
        <v>56</v>
      </c>
      <c r="U491" s="3" t="s">
        <v>48</v>
      </c>
      <c r="V491" s="3" t="s">
        <v>48</v>
      </c>
      <c r="W491" s="3" t="s">
        <v>48</v>
      </c>
      <c r="X491" s="3" t="s">
        <v>56</v>
      </c>
      <c r="Y491" s="3" t="s">
        <v>56</v>
      </c>
      <c r="Z491" s="3" t="s">
        <v>56</v>
      </c>
      <c r="AA491" s="3" t="s">
        <v>56</v>
      </c>
      <c r="AB491" s="3" t="s">
        <v>56</v>
      </c>
      <c r="AD491" s="5"/>
      <c r="AE491" s="5"/>
      <c r="AF491" s="5"/>
      <c r="AH491" s="3" t="s">
        <v>40</v>
      </c>
      <c r="AK491" s="5" t="s">
        <v>51</v>
      </c>
      <c r="AL491" s="5"/>
    </row>
    <row r="492" ht="15.75" customHeight="1">
      <c r="A492" s="3">
        <v>1.18806630403E11</v>
      </c>
      <c r="B492" s="3">
        <v>4.59704856E8</v>
      </c>
      <c r="C492" s="4">
        <v>45710.30174768518</v>
      </c>
      <c r="D492" s="4">
        <v>45710.303877314815</v>
      </c>
      <c r="E492" s="3" t="s">
        <v>2757</v>
      </c>
      <c r="J492" s="3" t="s">
        <v>53</v>
      </c>
      <c r="K492" s="3" t="s">
        <v>69</v>
      </c>
      <c r="L492" s="3" t="s">
        <v>21</v>
      </c>
      <c r="P492" s="5" t="s">
        <v>2758</v>
      </c>
      <c r="Q492" s="3" t="s">
        <v>48</v>
      </c>
      <c r="R492" s="3" t="s">
        <v>56</v>
      </c>
      <c r="S492" s="3" t="s">
        <v>56</v>
      </c>
      <c r="T492" s="3" t="s">
        <v>56</v>
      </c>
      <c r="U492" s="3" t="s">
        <v>56</v>
      </c>
      <c r="V492" s="3" t="s">
        <v>56</v>
      </c>
      <c r="W492" s="3" t="s">
        <v>48</v>
      </c>
      <c r="X492" s="3" t="s">
        <v>56</v>
      </c>
      <c r="Y492" s="3" t="s">
        <v>56</v>
      </c>
      <c r="Z492" s="3" t="s">
        <v>56</v>
      </c>
      <c r="AA492" s="3" t="s">
        <v>56</v>
      </c>
      <c r="AB492" s="3" t="s">
        <v>48</v>
      </c>
      <c r="AD492" s="5" t="s">
        <v>2759</v>
      </c>
      <c r="AE492" s="5" t="s">
        <v>386</v>
      </c>
      <c r="AF492" s="5" t="s">
        <v>790</v>
      </c>
      <c r="AK492" s="5" t="s">
        <v>2760</v>
      </c>
      <c r="AL492" s="5"/>
    </row>
    <row r="493" ht="15.75" customHeight="1">
      <c r="A493" s="3">
        <v>1.1880662946E11</v>
      </c>
      <c r="B493" s="3">
        <v>4.59704856E8</v>
      </c>
      <c r="C493" s="4">
        <v>45710.28480324074</v>
      </c>
      <c r="D493" s="4">
        <v>45710.30150462963</v>
      </c>
      <c r="E493" s="3" t="s">
        <v>2761</v>
      </c>
      <c r="J493" s="3" t="s">
        <v>53</v>
      </c>
      <c r="K493" s="3" t="s">
        <v>45</v>
      </c>
      <c r="O493" s="3" t="s">
        <v>24</v>
      </c>
      <c r="P493" s="5" t="s">
        <v>2762</v>
      </c>
      <c r="Q493" s="3" t="s">
        <v>48</v>
      </c>
      <c r="R493" s="3" t="s">
        <v>56</v>
      </c>
      <c r="S493" s="3" t="s">
        <v>56</v>
      </c>
      <c r="T493" s="3" t="s">
        <v>56</v>
      </c>
      <c r="U493" s="3" t="s">
        <v>56</v>
      </c>
      <c r="V493" s="3" t="s">
        <v>56</v>
      </c>
      <c r="W493" s="3" t="s">
        <v>48</v>
      </c>
      <c r="X493" s="3" t="s">
        <v>56</v>
      </c>
      <c r="Y493" s="3" t="s">
        <v>56</v>
      </c>
      <c r="Z493" s="3" t="s">
        <v>56</v>
      </c>
      <c r="AA493" s="3" t="s">
        <v>56</v>
      </c>
      <c r="AB493" s="3" t="s">
        <v>56</v>
      </c>
      <c r="AD493" s="5" t="s">
        <v>2763</v>
      </c>
      <c r="AE493" s="5" t="s">
        <v>2764</v>
      </c>
      <c r="AF493" s="5" t="s">
        <v>2765</v>
      </c>
      <c r="AJ493" s="3" t="s">
        <v>2766</v>
      </c>
      <c r="AK493" s="5" t="s">
        <v>2767</v>
      </c>
      <c r="AL493" s="5" t="s">
        <v>2768</v>
      </c>
    </row>
    <row r="494" ht="15.75" customHeight="1">
      <c r="A494" s="3">
        <v>1.18806629228E11</v>
      </c>
      <c r="B494" s="3">
        <v>4.59704856E8</v>
      </c>
      <c r="C494" s="4">
        <v>45710.29725694445</v>
      </c>
      <c r="D494" s="4">
        <v>45710.30092592593</v>
      </c>
      <c r="E494" s="3" t="s">
        <v>2769</v>
      </c>
      <c r="J494" s="3" t="s">
        <v>44</v>
      </c>
      <c r="K494" s="3" t="s">
        <v>54</v>
      </c>
      <c r="L494" s="3" t="s">
        <v>21</v>
      </c>
      <c r="P494" s="5" t="s">
        <v>2770</v>
      </c>
      <c r="Q494" s="3" t="s">
        <v>56</v>
      </c>
      <c r="R494" s="3" t="s">
        <v>49</v>
      </c>
      <c r="S494" s="3" t="s">
        <v>56</v>
      </c>
      <c r="T494" s="3" t="s">
        <v>56</v>
      </c>
      <c r="U494" s="3" t="s">
        <v>48</v>
      </c>
      <c r="V494" s="3" t="s">
        <v>48</v>
      </c>
      <c r="W494" s="3" t="s">
        <v>56</v>
      </c>
      <c r="X494" s="3" t="s">
        <v>56</v>
      </c>
      <c r="Y494" s="3" t="s">
        <v>56</v>
      </c>
      <c r="Z494" s="3" t="s">
        <v>56</v>
      </c>
      <c r="AA494" s="3" t="s">
        <v>56</v>
      </c>
      <c r="AB494" s="3" t="s">
        <v>56</v>
      </c>
      <c r="AD494" s="5" t="s">
        <v>2771</v>
      </c>
      <c r="AE494" s="5" t="s">
        <v>2772</v>
      </c>
      <c r="AF494" s="5" t="s">
        <v>2773</v>
      </c>
      <c r="AJ494" s="3" t="s">
        <v>2774</v>
      </c>
      <c r="AK494" s="5" t="s">
        <v>128</v>
      </c>
      <c r="AL494" s="5"/>
    </row>
    <row r="495" ht="15.75" customHeight="1">
      <c r="A495" s="3">
        <v>1.18806629024E11</v>
      </c>
      <c r="B495" s="3">
        <v>4.59704856E8</v>
      </c>
      <c r="C495" s="4">
        <v>45710.294224537036</v>
      </c>
      <c r="D495" s="4">
        <v>45710.30042824074</v>
      </c>
      <c r="E495" s="3" t="s">
        <v>2775</v>
      </c>
      <c r="J495" s="3" t="s">
        <v>53</v>
      </c>
      <c r="K495" s="3" t="s">
        <v>54</v>
      </c>
      <c r="L495" s="3" t="s">
        <v>21</v>
      </c>
      <c r="P495" s="5" t="s">
        <v>2776</v>
      </c>
      <c r="Q495" s="3" t="s">
        <v>48</v>
      </c>
      <c r="R495" s="3" t="s">
        <v>48</v>
      </c>
      <c r="S495" s="3" t="s">
        <v>56</v>
      </c>
      <c r="T495" s="3" t="s">
        <v>56</v>
      </c>
      <c r="U495" s="3" t="s">
        <v>48</v>
      </c>
      <c r="V495" s="3" t="s">
        <v>56</v>
      </c>
      <c r="W495" s="3" t="s">
        <v>56</v>
      </c>
      <c r="X495" s="3" t="s">
        <v>56</v>
      </c>
      <c r="Y495" s="3" t="s">
        <v>56</v>
      </c>
      <c r="Z495" s="3" t="s">
        <v>56</v>
      </c>
      <c r="AA495" s="3" t="s">
        <v>56</v>
      </c>
      <c r="AB495" s="3" t="s">
        <v>48</v>
      </c>
      <c r="AD495" s="5" t="s">
        <v>2777</v>
      </c>
      <c r="AE495" s="5" t="s">
        <v>110</v>
      </c>
      <c r="AF495" s="5" t="s">
        <v>2778</v>
      </c>
      <c r="AH495" s="3" t="s">
        <v>40</v>
      </c>
      <c r="AK495" s="5" t="s">
        <v>2779</v>
      </c>
      <c r="AL495" s="5" t="s">
        <v>2780</v>
      </c>
    </row>
    <row r="496" ht="15.75" customHeight="1">
      <c r="A496" s="3">
        <v>1.188066288E11</v>
      </c>
      <c r="B496" s="3">
        <v>4.59704856E8</v>
      </c>
      <c r="C496" s="4">
        <v>45710.293391203704</v>
      </c>
      <c r="D496" s="4">
        <v>45710.29981481482</v>
      </c>
      <c r="E496" s="3" t="s">
        <v>2781</v>
      </c>
      <c r="J496" s="3" t="s">
        <v>53</v>
      </c>
      <c r="K496" s="3" t="s">
        <v>69</v>
      </c>
      <c r="L496" s="3" t="s">
        <v>21</v>
      </c>
      <c r="M496" s="3" t="s">
        <v>22</v>
      </c>
      <c r="P496" s="5" t="s">
        <v>2782</v>
      </c>
      <c r="Q496" s="3" t="s">
        <v>49</v>
      </c>
      <c r="R496" s="3" t="s">
        <v>49</v>
      </c>
      <c r="S496" s="3" t="s">
        <v>56</v>
      </c>
      <c r="T496" s="3" t="s">
        <v>48</v>
      </c>
      <c r="U496" s="3" t="s">
        <v>48</v>
      </c>
      <c r="V496" s="3" t="s">
        <v>48</v>
      </c>
      <c r="W496" s="3" t="s">
        <v>56</v>
      </c>
      <c r="X496" s="3" t="s">
        <v>56</v>
      </c>
      <c r="Y496" s="3" t="s">
        <v>56</v>
      </c>
      <c r="Z496" s="3" t="s">
        <v>56</v>
      </c>
      <c r="AA496" s="3" t="s">
        <v>56</v>
      </c>
      <c r="AB496" s="3" t="s">
        <v>56</v>
      </c>
      <c r="AD496" s="5" t="s">
        <v>2783</v>
      </c>
      <c r="AE496" s="5" t="s">
        <v>2784</v>
      </c>
      <c r="AF496" s="5"/>
      <c r="AG496" s="3" t="s">
        <v>39</v>
      </c>
      <c r="AI496" s="3" t="s">
        <v>41</v>
      </c>
      <c r="AK496" s="5" t="s">
        <v>2785</v>
      </c>
      <c r="AL496" s="5" t="s">
        <v>2786</v>
      </c>
    </row>
    <row r="497" ht="15.75" customHeight="1">
      <c r="A497" s="3">
        <v>1.18806628437E11</v>
      </c>
      <c r="B497" s="3">
        <v>4.59704856E8</v>
      </c>
      <c r="C497" s="4">
        <v>45710.29466435185</v>
      </c>
      <c r="D497" s="4">
        <v>45710.298796296294</v>
      </c>
      <c r="E497" s="3" t="s">
        <v>2787</v>
      </c>
      <c r="J497" s="3" t="s">
        <v>53</v>
      </c>
      <c r="K497" s="3" t="s">
        <v>115</v>
      </c>
      <c r="L497" s="3" t="s">
        <v>21</v>
      </c>
      <c r="P497" s="5" t="s">
        <v>2788</v>
      </c>
      <c r="Q497" s="3" t="s">
        <v>56</v>
      </c>
      <c r="R497" s="3" t="s">
        <v>48</v>
      </c>
      <c r="S497" s="3" t="s">
        <v>48</v>
      </c>
      <c r="T497" s="3" t="s">
        <v>56</v>
      </c>
      <c r="U497" s="3" t="s">
        <v>48</v>
      </c>
      <c r="V497" s="3" t="s">
        <v>49</v>
      </c>
      <c r="W497" s="3" t="s">
        <v>48</v>
      </c>
      <c r="X497" s="3" t="s">
        <v>56</v>
      </c>
      <c r="Y497" s="3" t="s">
        <v>56</v>
      </c>
      <c r="Z497" s="3" t="s">
        <v>56</v>
      </c>
      <c r="AA497" s="3" t="s">
        <v>48</v>
      </c>
      <c r="AB497" s="3" t="s">
        <v>56</v>
      </c>
      <c r="AD497" s="5" t="s">
        <v>2789</v>
      </c>
      <c r="AE497" s="5" t="s">
        <v>2790</v>
      </c>
      <c r="AF497" s="5" t="s">
        <v>87</v>
      </c>
      <c r="AG497" s="3" t="s">
        <v>39</v>
      </c>
      <c r="AH497" s="3" t="s">
        <v>40</v>
      </c>
      <c r="AK497" s="5" t="s">
        <v>51</v>
      </c>
      <c r="AL497" s="5"/>
    </row>
    <row r="498" ht="15.75" customHeight="1">
      <c r="A498" s="3">
        <v>1.18806626771E11</v>
      </c>
      <c r="B498" s="3">
        <v>4.59704856E8</v>
      </c>
      <c r="C498" s="4">
        <v>45710.28787037037</v>
      </c>
      <c r="D498" s="4">
        <v>45710.29451388889</v>
      </c>
      <c r="E498" s="3" t="s">
        <v>2791</v>
      </c>
      <c r="J498" s="3" t="s">
        <v>53</v>
      </c>
      <c r="K498" s="3" t="s">
        <v>54</v>
      </c>
      <c r="L498" s="3" t="s">
        <v>21</v>
      </c>
      <c r="P498" s="5" t="s">
        <v>1751</v>
      </c>
      <c r="Q498" s="3" t="s">
        <v>56</v>
      </c>
      <c r="R498" s="3" t="s">
        <v>49</v>
      </c>
      <c r="S498" s="3" t="s">
        <v>56</v>
      </c>
      <c r="T498" s="3" t="s">
        <v>56</v>
      </c>
      <c r="U498" s="3" t="s">
        <v>56</v>
      </c>
      <c r="V498" s="3" t="s">
        <v>56</v>
      </c>
      <c r="W498" s="3" t="s">
        <v>56</v>
      </c>
      <c r="X498" s="3" t="s">
        <v>56</v>
      </c>
      <c r="Y498" s="3" t="s">
        <v>56</v>
      </c>
      <c r="Z498" s="3" t="s">
        <v>56</v>
      </c>
      <c r="AA498" s="3" t="s">
        <v>56</v>
      </c>
      <c r="AB498" s="3" t="s">
        <v>56</v>
      </c>
      <c r="AD498" s="5" t="s">
        <v>2792</v>
      </c>
      <c r="AE498" s="5" t="s">
        <v>2793</v>
      </c>
      <c r="AF498" s="5" t="s">
        <v>2794</v>
      </c>
      <c r="AJ498" s="3" t="s">
        <v>2795</v>
      </c>
      <c r="AK498" s="5" t="s">
        <v>2796</v>
      </c>
      <c r="AL498" s="5" t="s">
        <v>2797</v>
      </c>
    </row>
    <row r="499" ht="15.75" customHeight="1">
      <c r="A499" s="3">
        <v>1.1880662666E11</v>
      </c>
      <c r="B499" s="3">
        <v>4.59704856E8</v>
      </c>
      <c r="C499" s="4">
        <v>45710.28952546296</v>
      </c>
      <c r="D499" s="4">
        <v>45710.29423611111</v>
      </c>
      <c r="E499" s="3" t="s">
        <v>2798</v>
      </c>
      <c r="J499" s="3" t="s">
        <v>53</v>
      </c>
      <c r="K499" s="3" t="s">
        <v>115</v>
      </c>
      <c r="P499" s="5" t="s">
        <v>2799</v>
      </c>
      <c r="Q499" s="3" t="s">
        <v>56</v>
      </c>
      <c r="R499" s="3" t="s">
        <v>56</v>
      </c>
      <c r="S499" s="3" t="s">
        <v>56</v>
      </c>
      <c r="T499" s="3" t="s">
        <v>56</v>
      </c>
      <c r="U499" s="3" t="s">
        <v>56</v>
      </c>
      <c r="V499" s="3" t="s">
        <v>56</v>
      </c>
      <c r="W499" s="3" t="s">
        <v>48</v>
      </c>
      <c r="X499" s="3" t="s">
        <v>56</v>
      </c>
      <c r="Y499" s="3" t="s">
        <v>56</v>
      </c>
      <c r="Z499" s="3" t="s">
        <v>56</v>
      </c>
      <c r="AA499" s="3" t="s">
        <v>56</v>
      </c>
      <c r="AB499" s="3" t="s">
        <v>56</v>
      </c>
      <c r="AC499" s="3" t="s">
        <v>2800</v>
      </c>
      <c r="AD499" s="5" t="s">
        <v>2801</v>
      </c>
      <c r="AE499" s="5" t="s">
        <v>2802</v>
      </c>
      <c r="AF499" s="5" t="s">
        <v>2803</v>
      </c>
      <c r="AK499" s="5" t="s">
        <v>2804</v>
      </c>
      <c r="AL499" s="5" t="s">
        <v>2805</v>
      </c>
    </row>
    <row r="500" ht="15.75" customHeight="1">
      <c r="A500" s="3">
        <v>1.18806623829E11</v>
      </c>
      <c r="B500" s="3">
        <v>4.59704856E8</v>
      </c>
      <c r="C500" s="4">
        <v>45710.27340277778</v>
      </c>
      <c r="D500" s="4">
        <v>45710.28734953704</v>
      </c>
      <c r="E500" s="3" t="s">
        <v>2806</v>
      </c>
      <c r="J500" s="3" t="s">
        <v>53</v>
      </c>
      <c r="K500" s="3" t="s">
        <v>69</v>
      </c>
      <c r="L500" s="3" t="s">
        <v>21</v>
      </c>
      <c r="P500" s="5" t="s">
        <v>2807</v>
      </c>
      <c r="Q500" s="3" t="s">
        <v>49</v>
      </c>
      <c r="R500" s="3" t="s">
        <v>49</v>
      </c>
      <c r="S500" s="3" t="s">
        <v>48</v>
      </c>
      <c r="T500" s="3" t="s">
        <v>56</v>
      </c>
      <c r="U500" s="3" t="s">
        <v>56</v>
      </c>
      <c r="V500" s="3" t="s">
        <v>48</v>
      </c>
      <c r="W500" s="3" t="s">
        <v>48</v>
      </c>
      <c r="X500" s="3" t="s">
        <v>48</v>
      </c>
      <c r="Y500" s="3" t="s">
        <v>56</v>
      </c>
      <c r="Z500" s="3" t="s">
        <v>56</v>
      </c>
      <c r="AA500" s="3" t="s">
        <v>56</v>
      </c>
      <c r="AB500" s="3" t="s">
        <v>56</v>
      </c>
      <c r="AD500" s="5" t="s">
        <v>2808</v>
      </c>
      <c r="AE500" s="5" t="s">
        <v>2809</v>
      </c>
      <c r="AF500" s="5" t="s">
        <v>2810</v>
      </c>
      <c r="AJ500" s="3" t="s">
        <v>355</v>
      </c>
      <c r="AK500" s="5" t="s">
        <v>2811</v>
      </c>
      <c r="AL500" s="5"/>
    </row>
    <row r="501" ht="15.75" customHeight="1">
      <c r="A501" s="3">
        <v>1.1880662206E11</v>
      </c>
      <c r="B501" s="3">
        <v>4.59704856E8</v>
      </c>
      <c r="C501" s="4">
        <v>45710.281273148146</v>
      </c>
      <c r="D501" s="4">
        <v>45710.28241898148</v>
      </c>
      <c r="E501" s="3" t="s">
        <v>2812</v>
      </c>
      <c r="J501" s="3" t="s">
        <v>130</v>
      </c>
      <c r="K501" s="3" t="s">
        <v>69</v>
      </c>
      <c r="M501" s="3" t="s">
        <v>22</v>
      </c>
      <c r="P501" s="5"/>
      <c r="Q501" s="3" t="s">
        <v>56</v>
      </c>
      <c r="R501" s="3" t="s">
        <v>56</v>
      </c>
      <c r="S501" s="3" t="s">
        <v>56</v>
      </c>
      <c r="T501" s="3" t="s">
        <v>56</v>
      </c>
      <c r="U501" s="3" t="s">
        <v>48</v>
      </c>
      <c r="V501" s="3" t="s">
        <v>48</v>
      </c>
      <c r="W501" s="3" t="s">
        <v>56</v>
      </c>
      <c r="X501" s="3" t="s">
        <v>56</v>
      </c>
      <c r="Y501" s="3" t="s">
        <v>56</v>
      </c>
      <c r="Z501" s="3" t="s">
        <v>56</v>
      </c>
      <c r="AA501" s="3" t="s">
        <v>56</v>
      </c>
      <c r="AB501" s="3" t="s">
        <v>48</v>
      </c>
      <c r="AD501" s="5"/>
      <c r="AE501" s="5"/>
      <c r="AF501" s="5"/>
      <c r="AK501" s="5"/>
      <c r="AL501" s="5"/>
    </row>
    <row r="502" ht="15.75" customHeight="1">
      <c r="A502" s="3">
        <v>1.18806619303E11</v>
      </c>
      <c r="B502" s="3">
        <v>4.59704856E8</v>
      </c>
      <c r="C502" s="4">
        <v>45710.26792824074</v>
      </c>
      <c r="D502" s="4">
        <v>45710.274930555555</v>
      </c>
      <c r="E502" s="3" t="s">
        <v>2813</v>
      </c>
      <c r="J502" s="3" t="s">
        <v>53</v>
      </c>
      <c r="K502" s="3" t="s">
        <v>69</v>
      </c>
      <c r="L502" s="3" t="s">
        <v>21</v>
      </c>
      <c r="P502" s="5" t="s">
        <v>2814</v>
      </c>
      <c r="Q502" s="3" t="s">
        <v>49</v>
      </c>
      <c r="R502" s="3" t="s">
        <v>49</v>
      </c>
      <c r="S502" s="3" t="s">
        <v>56</v>
      </c>
      <c r="T502" s="3" t="s">
        <v>56</v>
      </c>
      <c r="U502" s="3" t="s">
        <v>56</v>
      </c>
      <c r="V502" s="3" t="s">
        <v>48</v>
      </c>
      <c r="W502" s="3" t="s">
        <v>49</v>
      </c>
      <c r="X502" s="3" t="s">
        <v>56</v>
      </c>
      <c r="Y502" s="3" t="s">
        <v>56</v>
      </c>
      <c r="Z502" s="3" t="s">
        <v>56</v>
      </c>
      <c r="AA502" s="3" t="s">
        <v>56</v>
      </c>
      <c r="AB502" s="3" t="s">
        <v>56</v>
      </c>
      <c r="AD502" s="5" t="s">
        <v>2815</v>
      </c>
      <c r="AE502" s="5" t="s">
        <v>2816</v>
      </c>
      <c r="AF502" s="5" t="s">
        <v>2817</v>
      </c>
      <c r="AK502" s="5" t="s">
        <v>2818</v>
      </c>
      <c r="AL502" s="5" t="s">
        <v>2819</v>
      </c>
    </row>
    <row r="503" ht="15.75" customHeight="1">
      <c r="A503" s="3">
        <v>1.18806618929E11</v>
      </c>
      <c r="B503" s="3">
        <v>4.59704856E8</v>
      </c>
      <c r="C503" s="4">
        <v>45710.27001157407</v>
      </c>
      <c r="D503" s="4">
        <v>45710.27390046296</v>
      </c>
      <c r="E503" s="3" t="s">
        <v>2820</v>
      </c>
      <c r="J503" s="3" t="s">
        <v>53</v>
      </c>
      <c r="K503" s="3" t="s">
        <v>45</v>
      </c>
      <c r="M503" s="3" t="s">
        <v>22</v>
      </c>
      <c r="P503" s="5" t="s">
        <v>2821</v>
      </c>
      <c r="Q503" s="3" t="s">
        <v>56</v>
      </c>
      <c r="R503" s="3" t="s">
        <v>48</v>
      </c>
      <c r="S503" s="3" t="s">
        <v>56</v>
      </c>
      <c r="T503" s="3" t="s">
        <v>48</v>
      </c>
      <c r="U503" s="3" t="s">
        <v>56</v>
      </c>
      <c r="V503" s="3" t="s">
        <v>56</v>
      </c>
      <c r="W503" s="3" t="s">
        <v>56</v>
      </c>
      <c r="X503" s="3" t="s">
        <v>56</v>
      </c>
      <c r="Y503" s="3" t="s">
        <v>56</v>
      </c>
      <c r="Z503" s="3" t="s">
        <v>56</v>
      </c>
      <c r="AA503" s="3" t="s">
        <v>56</v>
      </c>
      <c r="AB503" s="3" t="s">
        <v>48</v>
      </c>
      <c r="AD503" s="5" t="s">
        <v>2822</v>
      </c>
      <c r="AE503" s="5" t="s">
        <v>2823</v>
      </c>
      <c r="AF503" s="5" t="s">
        <v>2824</v>
      </c>
      <c r="AJ503" s="3" t="s">
        <v>451</v>
      </c>
      <c r="AK503" s="5" t="s">
        <v>2825</v>
      </c>
      <c r="AL503" s="5"/>
    </row>
    <row r="504" ht="15.75" customHeight="1">
      <c r="A504" s="3">
        <v>1.18806618737E11</v>
      </c>
      <c r="B504" s="3">
        <v>4.59704856E8</v>
      </c>
      <c r="C504" s="4">
        <v>45710.266180555554</v>
      </c>
      <c r="D504" s="4">
        <v>45710.273310185185</v>
      </c>
      <c r="E504" s="3" t="s">
        <v>2826</v>
      </c>
      <c r="J504" s="3" t="s">
        <v>123</v>
      </c>
      <c r="K504" s="3" t="s">
        <v>196</v>
      </c>
      <c r="L504" s="3" t="s">
        <v>21</v>
      </c>
      <c r="P504" s="5" t="s">
        <v>1153</v>
      </c>
      <c r="Q504" s="3" t="s">
        <v>56</v>
      </c>
      <c r="R504" s="3" t="s">
        <v>48</v>
      </c>
      <c r="S504" s="3" t="s">
        <v>56</v>
      </c>
      <c r="T504" s="3" t="s">
        <v>56</v>
      </c>
      <c r="U504" s="3" t="s">
        <v>48</v>
      </c>
      <c r="V504" s="3" t="s">
        <v>48</v>
      </c>
      <c r="W504" s="3" t="s">
        <v>48</v>
      </c>
      <c r="X504" s="3" t="s">
        <v>56</v>
      </c>
      <c r="Y504" s="3" t="s">
        <v>56</v>
      </c>
      <c r="Z504" s="3" t="s">
        <v>56</v>
      </c>
      <c r="AA504" s="3" t="s">
        <v>56</v>
      </c>
      <c r="AB504" s="3" t="s">
        <v>56</v>
      </c>
      <c r="AD504" s="5" t="s">
        <v>2827</v>
      </c>
      <c r="AE504" s="5" t="s">
        <v>2828</v>
      </c>
      <c r="AF504" s="5" t="s">
        <v>2829</v>
      </c>
      <c r="AK504" s="5" t="s">
        <v>2830</v>
      </c>
      <c r="AL504" s="5" t="s">
        <v>2831</v>
      </c>
    </row>
    <row r="505" ht="15.75" customHeight="1">
      <c r="A505" s="3">
        <v>1.18806618417E11</v>
      </c>
      <c r="B505" s="3">
        <v>4.59704856E8</v>
      </c>
      <c r="C505" s="4">
        <v>45710.268541666665</v>
      </c>
      <c r="D505" s="4">
        <v>45710.272372685184</v>
      </c>
      <c r="E505" s="3" t="s">
        <v>2832</v>
      </c>
      <c r="J505" s="3" t="s">
        <v>44</v>
      </c>
      <c r="K505" s="3" t="s">
        <v>54</v>
      </c>
      <c r="L505" s="3" t="s">
        <v>21</v>
      </c>
      <c r="P505" s="5" t="s">
        <v>2833</v>
      </c>
      <c r="Q505" s="3" t="s">
        <v>47</v>
      </c>
      <c r="R505" s="3" t="s">
        <v>49</v>
      </c>
      <c r="S505" s="3" t="s">
        <v>49</v>
      </c>
      <c r="T505" s="3" t="s">
        <v>56</v>
      </c>
      <c r="U505" s="3" t="s">
        <v>49</v>
      </c>
      <c r="V505" s="3" t="s">
        <v>49</v>
      </c>
      <c r="W505" s="3" t="s">
        <v>49</v>
      </c>
      <c r="X505" s="3" t="s">
        <v>49</v>
      </c>
      <c r="Y505" s="3" t="s">
        <v>48</v>
      </c>
      <c r="Z505" s="3" t="s">
        <v>47</v>
      </c>
      <c r="AA505" s="3" t="s">
        <v>49</v>
      </c>
      <c r="AB505" s="3" t="s">
        <v>56</v>
      </c>
      <c r="AD505" s="5" t="s">
        <v>2834</v>
      </c>
      <c r="AE505" s="5" t="s">
        <v>2835</v>
      </c>
      <c r="AF505" s="5" t="s">
        <v>2836</v>
      </c>
      <c r="AG505" s="3" t="s">
        <v>39</v>
      </c>
      <c r="AK505" s="5" t="s">
        <v>345</v>
      </c>
      <c r="AL505" s="5"/>
    </row>
    <row r="506" ht="15.75" customHeight="1">
      <c r="A506" s="3">
        <v>1.18806617796E11</v>
      </c>
      <c r="B506" s="3">
        <v>4.59704856E8</v>
      </c>
      <c r="C506" s="4">
        <v>45710.26917824074</v>
      </c>
      <c r="D506" s="4">
        <v>45710.27148148148</v>
      </c>
      <c r="E506" s="3" t="s">
        <v>2837</v>
      </c>
      <c r="J506" s="3" t="s">
        <v>53</v>
      </c>
      <c r="K506" s="3" t="s">
        <v>69</v>
      </c>
      <c r="M506" s="3" t="s">
        <v>22</v>
      </c>
      <c r="P506" s="5" t="s">
        <v>267</v>
      </c>
      <c r="Q506" s="3" t="s">
        <v>48</v>
      </c>
      <c r="R506" s="3" t="s">
        <v>56</v>
      </c>
      <c r="S506" s="3" t="s">
        <v>56</v>
      </c>
      <c r="T506" s="3" t="s">
        <v>56</v>
      </c>
      <c r="U506" s="3" t="s">
        <v>56</v>
      </c>
      <c r="V506" s="3" t="s">
        <v>48</v>
      </c>
      <c r="W506" s="3" t="s">
        <v>56</v>
      </c>
      <c r="X506" s="3" t="s">
        <v>56</v>
      </c>
      <c r="Y506" s="3" t="s">
        <v>56</v>
      </c>
      <c r="Z506" s="3" t="s">
        <v>56</v>
      </c>
      <c r="AA506" s="3" t="s">
        <v>56</v>
      </c>
      <c r="AB506" s="3" t="s">
        <v>48</v>
      </c>
      <c r="AD506" s="5" t="s">
        <v>2838</v>
      </c>
      <c r="AE506" s="5" t="s">
        <v>2839</v>
      </c>
      <c r="AF506" s="5" t="s">
        <v>2840</v>
      </c>
      <c r="AG506" s="3" t="s">
        <v>39</v>
      </c>
      <c r="AK506" s="5" t="s">
        <v>2841</v>
      </c>
      <c r="AL506" s="5"/>
    </row>
    <row r="507" ht="15.75" customHeight="1">
      <c r="A507" s="3">
        <v>1.18806617703E11</v>
      </c>
      <c r="B507" s="3">
        <v>4.59704856E8</v>
      </c>
      <c r="C507" s="4">
        <v>45710.268692129626</v>
      </c>
      <c r="D507" s="4">
        <v>45710.271261574075</v>
      </c>
      <c r="E507" s="3" t="s">
        <v>2842</v>
      </c>
      <c r="J507" s="3" t="s">
        <v>130</v>
      </c>
      <c r="K507" s="3" t="s">
        <v>69</v>
      </c>
      <c r="L507" s="3" t="s">
        <v>21</v>
      </c>
      <c r="M507" s="3" t="s">
        <v>22</v>
      </c>
      <c r="N507" s="3" t="s">
        <v>23</v>
      </c>
      <c r="P507" s="5" t="s">
        <v>2843</v>
      </c>
      <c r="Q507" s="3" t="s">
        <v>48</v>
      </c>
      <c r="R507" s="3" t="s">
        <v>48</v>
      </c>
      <c r="S507" s="3" t="s">
        <v>56</v>
      </c>
      <c r="T507" s="3" t="s">
        <v>56</v>
      </c>
      <c r="U507" s="3" t="s">
        <v>56</v>
      </c>
      <c r="V507" s="3" t="s">
        <v>56</v>
      </c>
      <c r="W507" s="3" t="s">
        <v>56</v>
      </c>
      <c r="X507" s="3" t="s">
        <v>56</v>
      </c>
      <c r="Y507" s="3" t="s">
        <v>56</v>
      </c>
      <c r="Z507" s="3" t="s">
        <v>56</v>
      </c>
      <c r="AA507" s="3" t="s">
        <v>56</v>
      </c>
      <c r="AB507" s="3" t="s">
        <v>56</v>
      </c>
      <c r="AD507" s="5" t="s">
        <v>2844</v>
      </c>
      <c r="AE507" s="5" t="s">
        <v>2845</v>
      </c>
      <c r="AF507" s="5" t="s">
        <v>2846</v>
      </c>
      <c r="AJ507" s="3" t="s">
        <v>2847</v>
      </c>
      <c r="AK507" s="5" t="s">
        <v>100</v>
      </c>
      <c r="AL507" s="5"/>
    </row>
    <row r="508" ht="15.75" customHeight="1">
      <c r="A508" s="3">
        <v>1.18806613554E11</v>
      </c>
      <c r="B508" s="3">
        <v>4.59704856E8</v>
      </c>
      <c r="C508" s="4">
        <v>45710.24303240741</v>
      </c>
      <c r="D508" s="4">
        <v>45710.25931712963</v>
      </c>
      <c r="E508" s="3" t="s">
        <v>2848</v>
      </c>
      <c r="J508" s="3" t="s">
        <v>130</v>
      </c>
      <c r="K508" s="3" t="s">
        <v>115</v>
      </c>
      <c r="P508" s="5" t="s">
        <v>2849</v>
      </c>
      <c r="Q508" s="3" t="s">
        <v>49</v>
      </c>
      <c r="R508" s="3" t="s">
        <v>48</v>
      </c>
      <c r="S508" s="3" t="s">
        <v>49</v>
      </c>
      <c r="T508" s="3" t="s">
        <v>56</v>
      </c>
      <c r="U508" s="3" t="s">
        <v>48</v>
      </c>
      <c r="V508" s="3" t="s">
        <v>48</v>
      </c>
      <c r="W508" s="3" t="s">
        <v>49</v>
      </c>
      <c r="Y508" s="3" t="s">
        <v>48</v>
      </c>
      <c r="Z508" s="3" t="s">
        <v>56</v>
      </c>
      <c r="AA508" s="3" t="s">
        <v>56</v>
      </c>
      <c r="AB508" s="3" t="s">
        <v>56</v>
      </c>
      <c r="AC508" s="3" t="s">
        <v>2850</v>
      </c>
      <c r="AD508" s="5" t="s">
        <v>2851</v>
      </c>
      <c r="AE508" s="5" t="s">
        <v>2852</v>
      </c>
      <c r="AF508" s="5" t="s">
        <v>2853</v>
      </c>
      <c r="AJ508" s="3" t="s">
        <v>256</v>
      </c>
      <c r="AK508" s="5" t="s">
        <v>2854</v>
      </c>
      <c r="AL508" s="5" t="s">
        <v>2855</v>
      </c>
    </row>
    <row r="509" ht="15.75" customHeight="1">
      <c r="A509" s="3">
        <v>1.18806611581E11</v>
      </c>
      <c r="B509" s="3">
        <v>4.59704856E8</v>
      </c>
      <c r="C509" s="4">
        <v>45710.2496875</v>
      </c>
      <c r="D509" s="4">
        <v>45710.25351851852</v>
      </c>
      <c r="E509" s="3" t="s">
        <v>2856</v>
      </c>
      <c r="J509" s="3" t="s">
        <v>53</v>
      </c>
      <c r="K509" s="3" t="s">
        <v>54</v>
      </c>
      <c r="N509" s="3" t="s">
        <v>23</v>
      </c>
      <c r="O509" s="3" t="s">
        <v>24</v>
      </c>
      <c r="P509" s="5" t="s">
        <v>2857</v>
      </c>
      <c r="Q509" s="3" t="s">
        <v>49</v>
      </c>
      <c r="R509" s="3" t="s">
        <v>49</v>
      </c>
      <c r="S509" s="3" t="s">
        <v>48</v>
      </c>
      <c r="T509" s="3" t="s">
        <v>56</v>
      </c>
      <c r="U509" s="3" t="s">
        <v>48</v>
      </c>
      <c r="V509" s="3" t="s">
        <v>48</v>
      </c>
      <c r="W509" s="3" t="s">
        <v>56</v>
      </c>
      <c r="X509" s="3" t="s">
        <v>48</v>
      </c>
      <c r="Y509" s="3" t="s">
        <v>56</v>
      </c>
      <c r="Z509" s="3" t="s">
        <v>56</v>
      </c>
      <c r="AA509" s="3" t="s">
        <v>56</v>
      </c>
      <c r="AB509" s="3" t="s">
        <v>56</v>
      </c>
      <c r="AD509" s="5" t="s">
        <v>2858</v>
      </c>
      <c r="AE509" s="5" t="s">
        <v>2859</v>
      </c>
      <c r="AF509" s="5" t="s">
        <v>2860</v>
      </c>
      <c r="AK509" s="5" t="s">
        <v>2861</v>
      </c>
      <c r="AL509" s="5"/>
    </row>
    <row r="510" ht="15.75" customHeight="1">
      <c r="A510" s="3">
        <v>1.18806611369E11</v>
      </c>
      <c r="B510" s="3">
        <v>4.59704856E8</v>
      </c>
      <c r="C510" s="4">
        <v>45710.2503125</v>
      </c>
      <c r="D510" s="4">
        <v>45710.25288194444</v>
      </c>
      <c r="E510" s="3" t="s">
        <v>2862</v>
      </c>
      <c r="J510" s="3" t="s">
        <v>53</v>
      </c>
      <c r="K510" s="3" t="s">
        <v>196</v>
      </c>
      <c r="P510" s="5" t="s">
        <v>2863</v>
      </c>
      <c r="R510" s="3" t="s">
        <v>48</v>
      </c>
      <c r="S510" s="3" t="s">
        <v>56</v>
      </c>
      <c r="T510" s="3" t="s">
        <v>56</v>
      </c>
      <c r="U510" s="3" t="s">
        <v>48</v>
      </c>
      <c r="V510" s="3" t="s">
        <v>48</v>
      </c>
      <c r="W510" s="3" t="s">
        <v>48</v>
      </c>
      <c r="X510" s="3" t="s">
        <v>56</v>
      </c>
      <c r="Y510" s="3" t="s">
        <v>56</v>
      </c>
      <c r="Z510" s="3" t="s">
        <v>56</v>
      </c>
      <c r="AA510" s="3" t="s">
        <v>56</v>
      </c>
      <c r="AB510" s="3" t="s">
        <v>56</v>
      </c>
      <c r="AC510" s="3" t="s">
        <v>2050</v>
      </c>
      <c r="AD510" s="5"/>
      <c r="AE510" s="5"/>
      <c r="AF510" s="5"/>
      <c r="AJ510" s="3" t="s">
        <v>2864</v>
      </c>
      <c r="AK510" s="5"/>
      <c r="AL510" s="5"/>
    </row>
    <row r="511" ht="15.75" customHeight="1">
      <c r="A511" s="3">
        <v>1.18806610933E11</v>
      </c>
      <c r="B511" s="3">
        <v>4.59704856E8</v>
      </c>
      <c r="C511" s="4">
        <v>45710.2496875</v>
      </c>
      <c r="D511" s="4">
        <v>45710.25146990741</v>
      </c>
      <c r="E511" s="3" t="s">
        <v>2865</v>
      </c>
      <c r="J511" s="3" t="s">
        <v>53</v>
      </c>
      <c r="K511" s="3" t="s">
        <v>45</v>
      </c>
      <c r="N511" s="3" t="s">
        <v>23</v>
      </c>
      <c r="P511" s="5" t="s">
        <v>909</v>
      </c>
      <c r="Q511" s="3" t="s">
        <v>56</v>
      </c>
      <c r="R511" s="3" t="s">
        <v>48</v>
      </c>
      <c r="S511" s="3" t="s">
        <v>49</v>
      </c>
      <c r="T511" s="3" t="s">
        <v>56</v>
      </c>
      <c r="U511" s="3" t="s">
        <v>56</v>
      </c>
      <c r="V511" s="3" t="s">
        <v>48</v>
      </c>
      <c r="W511" s="3" t="s">
        <v>48</v>
      </c>
      <c r="X511" s="3" t="s">
        <v>56</v>
      </c>
      <c r="Y511" s="3" t="s">
        <v>56</v>
      </c>
      <c r="Z511" s="3" t="s">
        <v>56</v>
      </c>
      <c r="AA511" s="3" t="s">
        <v>56</v>
      </c>
      <c r="AB511" s="3" t="s">
        <v>48</v>
      </c>
      <c r="AC511" s="3" t="s">
        <v>2866</v>
      </c>
      <c r="AD511" s="5" t="s">
        <v>2867</v>
      </c>
      <c r="AE511" s="5" t="s">
        <v>2868</v>
      </c>
      <c r="AF511" s="5" t="s">
        <v>2869</v>
      </c>
      <c r="AG511" s="3" t="s">
        <v>39</v>
      </c>
      <c r="AH511" s="3" t="s">
        <v>40</v>
      </c>
      <c r="AK511" s="5" t="s">
        <v>2870</v>
      </c>
      <c r="AL511" s="5" t="s">
        <v>87</v>
      </c>
    </row>
    <row r="512" ht="15.75" customHeight="1">
      <c r="A512" s="3">
        <v>1.18806610904E11</v>
      </c>
      <c r="B512" s="3">
        <v>4.59704856E8</v>
      </c>
      <c r="C512" s="4">
        <v>45710.24947916667</v>
      </c>
      <c r="D512" s="4">
        <v>45710.25137731482</v>
      </c>
      <c r="E512" s="3" t="s">
        <v>2871</v>
      </c>
      <c r="J512" s="3" t="s">
        <v>53</v>
      </c>
      <c r="K512" s="3" t="s">
        <v>54</v>
      </c>
      <c r="L512" s="3" t="s">
        <v>21</v>
      </c>
      <c r="P512" s="5" t="s">
        <v>2872</v>
      </c>
      <c r="Q512" s="3" t="s">
        <v>48</v>
      </c>
      <c r="R512" s="3" t="s">
        <v>48</v>
      </c>
      <c r="S512" s="3" t="s">
        <v>48</v>
      </c>
      <c r="T512" s="3" t="s">
        <v>56</v>
      </c>
      <c r="U512" s="3" t="s">
        <v>48</v>
      </c>
      <c r="V512" s="3" t="s">
        <v>48</v>
      </c>
      <c r="W512" s="3" t="s">
        <v>56</v>
      </c>
      <c r="X512" s="3" t="s">
        <v>56</v>
      </c>
      <c r="Y512" s="3" t="s">
        <v>56</v>
      </c>
      <c r="Z512" s="3" t="s">
        <v>48</v>
      </c>
      <c r="AA512" s="3" t="s">
        <v>56</v>
      </c>
      <c r="AB512" s="3" t="s">
        <v>56</v>
      </c>
      <c r="AD512" s="5"/>
      <c r="AE512" s="5" t="s">
        <v>2873</v>
      </c>
      <c r="AF512" s="5" t="s">
        <v>2874</v>
      </c>
      <c r="AG512" s="3" t="s">
        <v>39</v>
      </c>
      <c r="AK512" s="5" t="s">
        <v>829</v>
      </c>
      <c r="AL512" s="5"/>
    </row>
    <row r="513" ht="15.75" customHeight="1">
      <c r="A513" s="3">
        <v>1.18806608558E11</v>
      </c>
      <c r="B513" s="3">
        <v>4.59704856E8</v>
      </c>
      <c r="C513" s="4">
        <v>45710.24356481482</v>
      </c>
      <c r="D513" s="4">
        <v>45710.24538194444</v>
      </c>
      <c r="E513" s="3" t="s">
        <v>2875</v>
      </c>
      <c r="J513" s="3" t="s">
        <v>130</v>
      </c>
      <c r="K513" s="3" t="s">
        <v>69</v>
      </c>
      <c r="L513" s="3" t="s">
        <v>21</v>
      </c>
      <c r="P513" s="5"/>
      <c r="Q513" s="3" t="s">
        <v>56</v>
      </c>
      <c r="R513" s="3" t="s">
        <v>48</v>
      </c>
      <c r="S513" s="3" t="s">
        <v>48</v>
      </c>
      <c r="T513" s="3" t="s">
        <v>56</v>
      </c>
      <c r="U513" s="3" t="s">
        <v>56</v>
      </c>
      <c r="V513" s="3" t="s">
        <v>56</v>
      </c>
      <c r="W513" s="3" t="s">
        <v>56</v>
      </c>
      <c r="X513" s="3" t="s">
        <v>56</v>
      </c>
      <c r="Y513" s="3" t="s">
        <v>56</v>
      </c>
      <c r="Z513" s="3" t="s">
        <v>56</v>
      </c>
      <c r="AA513" s="3" t="s">
        <v>56</v>
      </c>
      <c r="AB513" s="3" t="s">
        <v>56</v>
      </c>
      <c r="AD513" s="5" t="s">
        <v>2876</v>
      </c>
      <c r="AE513" s="5" t="s">
        <v>2877</v>
      </c>
      <c r="AF513" s="5" t="s">
        <v>2878</v>
      </c>
      <c r="AK513" s="5" t="s">
        <v>2879</v>
      </c>
      <c r="AL513" s="5"/>
    </row>
    <row r="514" ht="15.75" customHeight="1">
      <c r="A514" s="3">
        <v>1.18806605043E11</v>
      </c>
      <c r="B514" s="3">
        <v>4.59704856E8</v>
      </c>
      <c r="C514" s="4">
        <v>45710.23216435185</v>
      </c>
      <c r="D514" s="4">
        <v>45710.234976851854</v>
      </c>
      <c r="E514" s="3" t="s">
        <v>2880</v>
      </c>
      <c r="J514" s="3" t="s">
        <v>53</v>
      </c>
      <c r="K514" s="3" t="s">
        <v>45</v>
      </c>
      <c r="L514" s="3" t="s">
        <v>21</v>
      </c>
      <c r="P514" s="5" t="s">
        <v>2881</v>
      </c>
      <c r="Q514" s="3" t="s">
        <v>48</v>
      </c>
      <c r="R514" s="3" t="s">
        <v>48</v>
      </c>
      <c r="S514" s="3" t="s">
        <v>48</v>
      </c>
      <c r="T514" s="3" t="s">
        <v>56</v>
      </c>
      <c r="U514" s="3" t="s">
        <v>48</v>
      </c>
      <c r="V514" s="3" t="s">
        <v>56</v>
      </c>
      <c r="W514" s="3" t="s">
        <v>56</v>
      </c>
      <c r="X514" s="3" t="s">
        <v>56</v>
      </c>
      <c r="Y514" s="3" t="s">
        <v>56</v>
      </c>
      <c r="Z514" s="3" t="s">
        <v>56</v>
      </c>
      <c r="AA514" s="3" t="s">
        <v>56</v>
      </c>
      <c r="AB514" s="3" t="s">
        <v>56</v>
      </c>
      <c r="AD514" s="5" t="s">
        <v>2882</v>
      </c>
      <c r="AE514" s="5" t="s">
        <v>2883</v>
      </c>
      <c r="AF514" s="5" t="s">
        <v>2884</v>
      </c>
      <c r="AJ514" s="3" t="s">
        <v>171</v>
      </c>
      <c r="AK514" s="5" t="s">
        <v>2885</v>
      </c>
      <c r="AL514" s="5"/>
    </row>
    <row r="515" ht="15.75" customHeight="1">
      <c r="A515" s="3">
        <v>1.18806604716E11</v>
      </c>
      <c r="B515" s="3">
        <v>4.59704856E8</v>
      </c>
      <c r="C515" s="4">
        <v>45710.213842592595</v>
      </c>
      <c r="D515" s="4">
        <v>45710.23384259259</v>
      </c>
      <c r="E515" s="3" t="s">
        <v>2886</v>
      </c>
      <c r="J515" s="3" t="s">
        <v>130</v>
      </c>
      <c r="K515" s="3" t="s">
        <v>69</v>
      </c>
      <c r="L515" s="3" t="s">
        <v>21</v>
      </c>
      <c r="P515" s="5" t="s">
        <v>2887</v>
      </c>
      <c r="Q515" s="3" t="s">
        <v>56</v>
      </c>
      <c r="R515" s="3" t="s">
        <v>48</v>
      </c>
      <c r="S515" s="3" t="s">
        <v>56</v>
      </c>
      <c r="T515" s="3" t="s">
        <v>56</v>
      </c>
      <c r="U515" s="3" t="s">
        <v>48</v>
      </c>
      <c r="V515" s="3" t="s">
        <v>56</v>
      </c>
      <c r="W515" s="3" t="s">
        <v>56</v>
      </c>
      <c r="X515" s="3" t="s">
        <v>56</v>
      </c>
      <c r="Y515" s="3" t="s">
        <v>56</v>
      </c>
      <c r="Z515" s="3" t="s">
        <v>48</v>
      </c>
      <c r="AA515" s="3" t="s">
        <v>56</v>
      </c>
      <c r="AB515" s="3" t="s">
        <v>48</v>
      </c>
      <c r="AD515" s="5" t="s">
        <v>2888</v>
      </c>
      <c r="AE515" s="5" t="s">
        <v>2889</v>
      </c>
      <c r="AF515" s="5" t="s">
        <v>2890</v>
      </c>
      <c r="AG515" s="3" t="s">
        <v>39</v>
      </c>
      <c r="AI515" s="3" t="s">
        <v>41</v>
      </c>
      <c r="AK515" s="5" t="s">
        <v>2891</v>
      </c>
      <c r="AL515" s="5"/>
    </row>
    <row r="516" ht="15.75" customHeight="1">
      <c r="A516" s="3">
        <v>1.18806581564E11</v>
      </c>
      <c r="B516" s="3">
        <v>4.59704856E8</v>
      </c>
      <c r="C516" s="4">
        <v>45710.166967592595</v>
      </c>
      <c r="D516" s="4">
        <v>45710.16946759259</v>
      </c>
      <c r="E516" s="3" t="s">
        <v>2892</v>
      </c>
      <c r="J516" s="3" t="s">
        <v>53</v>
      </c>
      <c r="K516" s="3" t="s">
        <v>248</v>
      </c>
      <c r="L516" s="3" t="s">
        <v>21</v>
      </c>
      <c r="P516" s="5" t="s">
        <v>2893</v>
      </c>
      <c r="Q516" s="3" t="s">
        <v>56</v>
      </c>
      <c r="R516" s="3" t="s">
        <v>49</v>
      </c>
      <c r="S516" s="3" t="s">
        <v>49</v>
      </c>
      <c r="T516" s="3" t="s">
        <v>56</v>
      </c>
      <c r="U516" s="3" t="s">
        <v>56</v>
      </c>
      <c r="V516" s="3" t="s">
        <v>48</v>
      </c>
      <c r="W516" s="3" t="s">
        <v>49</v>
      </c>
      <c r="X516" s="3" t="s">
        <v>48</v>
      </c>
      <c r="Y516" s="3" t="s">
        <v>56</v>
      </c>
      <c r="Z516" s="3" t="s">
        <v>56</v>
      </c>
      <c r="AA516" s="3" t="s">
        <v>56</v>
      </c>
      <c r="AB516" s="3" t="s">
        <v>48</v>
      </c>
      <c r="AD516" s="5" t="s">
        <v>2894</v>
      </c>
      <c r="AE516" s="5" t="s">
        <v>2895</v>
      </c>
      <c r="AF516" s="5" t="s">
        <v>2896</v>
      </c>
      <c r="AK516" s="5"/>
      <c r="AL516" s="5"/>
    </row>
    <row r="517" ht="15.75" customHeight="1">
      <c r="A517" s="3">
        <v>1.18806569812E11</v>
      </c>
      <c r="B517" s="3">
        <v>4.59704856E8</v>
      </c>
      <c r="C517" s="4">
        <v>45710.132002314815</v>
      </c>
      <c r="D517" s="4">
        <v>45710.13590277778</v>
      </c>
      <c r="E517" s="3" t="s">
        <v>2897</v>
      </c>
      <c r="J517" s="3" t="s">
        <v>130</v>
      </c>
      <c r="K517" s="3" t="s">
        <v>115</v>
      </c>
      <c r="M517" s="3" t="s">
        <v>22</v>
      </c>
      <c r="P517" s="5" t="s">
        <v>2898</v>
      </c>
      <c r="Q517" s="3" t="s">
        <v>47</v>
      </c>
      <c r="R517" s="3" t="s">
        <v>49</v>
      </c>
      <c r="S517" s="3" t="s">
        <v>47</v>
      </c>
      <c r="T517" s="3" t="s">
        <v>49</v>
      </c>
      <c r="U517" s="3" t="s">
        <v>47</v>
      </c>
      <c r="V517" s="3" t="s">
        <v>49</v>
      </c>
      <c r="W517" s="3" t="s">
        <v>48</v>
      </c>
      <c r="X517" s="3" t="s">
        <v>47</v>
      </c>
      <c r="Y517" s="3" t="s">
        <v>48</v>
      </c>
      <c r="Z517" s="3" t="s">
        <v>49</v>
      </c>
      <c r="AA517" s="3" t="s">
        <v>47</v>
      </c>
      <c r="AB517" s="3" t="s">
        <v>47</v>
      </c>
      <c r="AD517" s="5" t="s">
        <v>2899</v>
      </c>
      <c r="AE517" s="5" t="s">
        <v>2900</v>
      </c>
      <c r="AF517" s="5" t="s">
        <v>790</v>
      </c>
      <c r="AG517" s="3" t="s">
        <v>39</v>
      </c>
      <c r="AK517" s="5" t="s">
        <v>2901</v>
      </c>
      <c r="AL517" s="5"/>
    </row>
    <row r="518" ht="15.75" customHeight="1">
      <c r="A518" s="3">
        <v>1.1880656369E11</v>
      </c>
      <c r="B518" s="3">
        <v>4.59704856E8</v>
      </c>
      <c r="C518" s="4">
        <v>45710.114328703705</v>
      </c>
      <c r="D518" s="4">
        <v>45710.12005787037</v>
      </c>
      <c r="E518" s="3" t="s">
        <v>2902</v>
      </c>
      <c r="J518" s="3" t="s">
        <v>53</v>
      </c>
      <c r="K518" s="3" t="s">
        <v>54</v>
      </c>
      <c r="N518" s="3" t="s">
        <v>23</v>
      </c>
      <c r="P518" s="5" t="s">
        <v>2903</v>
      </c>
      <c r="Q518" s="3" t="s">
        <v>49</v>
      </c>
      <c r="R518" s="3" t="s">
        <v>49</v>
      </c>
      <c r="S518" s="3" t="s">
        <v>56</v>
      </c>
      <c r="T518" s="3" t="s">
        <v>56</v>
      </c>
      <c r="U518" s="3" t="s">
        <v>49</v>
      </c>
      <c r="V518" s="3" t="s">
        <v>48</v>
      </c>
      <c r="W518" s="3" t="s">
        <v>56</v>
      </c>
      <c r="X518" s="3" t="s">
        <v>56</v>
      </c>
      <c r="Y518" s="3" t="s">
        <v>56</v>
      </c>
      <c r="Z518" s="3" t="s">
        <v>56</v>
      </c>
      <c r="AA518" s="3" t="s">
        <v>56</v>
      </c>
      <c r="AB518" s="3" t="s">
        <v>48</v>
      </c>
      <c r="AD518" s="5" t="s">
        <v>2904</v>
      </c>
      <c r="AE518" s="5" t="s">
        <v>2905</v>
      </c>
      <c r="AF518" s="5" t="s">
        <v>2906</v>
      </c>
      <c r="AK518" s="5" t="s">
        <v>2907</v>
      </c>
      <c r="AL518" s="5" t="s">
        <v>2908</v>
      </c>
    </row>
    <row r="519" ht="15.75" customHeight="1">
      <c r="A519" s="3">
        <v>1.18806547246E11</v>
      </c>
      <c r="B519" s="3">
        <v>4.59704856E8</v>
      </c>
      <c r="C519" s="4">
        <v>45710.067094907405</v>
      </c>
      <c r="D519" s="4">
        <v>45710.07105324074</v>
      </c>
      <c r="E519" s="3" t="s">
        <v>2909</v>
      </c>
      <c r="J519" s="3" t="s">
        <v>53</v>
      </c>
      <c r="K519" s="3" t="s">
        <v>45</v>
      </c>
      <c r="L519" s="3" t="s">
        <v>21</v>
      </c>
      <c r="P519" s="5" t="s">
        <v>2910</v>
      </c>
      <c r="Q519" s="3" t="s">
        <v>56</v>
      </c>
      <c r="R519" s="3" t="s">
        <v>56</v>
      </c>
      <c r="S519" s="3" t="s">
        <v>49</v>
      </c>
      <c r="T519" s="3" t="s">
        <v>56</v>
      </c>
      <c r="U519" s="3" t="s">
        <v>56</v>
      </c>
      <c r="V519" s="3" t="s">
        <v>56</v>
      </c>
      <c r="W519" s="3" t="s">
        <v>56</v>
      </c>
      <c r="X519" s="3" t="s">
        <v>56</v>
      </c>
      <c r="Y519" s="3" t="s">
        <v>56</v>
      </c>
      <c r="Z519" s="3" t="s">
        <v>56</v>
      </c>
      <c r="AA519" s="3" t="s">
        <v>56</v>
      </c>
      <c r="AB519" s="3" t="s">
        <v>56</v>
      </c>
      <c r="AD519" s="5" t="s">
        <v>2911</v>
      </c>
      <c r="AE519" s="5" t="s">
        <v>2912</v>
      </c>
      <c r="AF519" s="5" t="s">
        <v>2913</v>
      </c>
      <c r="AJ519" s="3" t="s">
        <v>155</v>
      </c>
      <c r="AK519" s="5" t="s">
        <v>1393</v>
      </c>
      <c r="AL519" s="5"/>
    </row>
    <row r="520" ht="15.75" customHeight="1">
      <c r="A520" s="3">
        <v>1.18806542566E11</v>
      </c>
      <c r="B520" s="3">
        <v>4.59704856E8</v>
      </c>
      <c r="C520" s="4">
        <v>45710.05673611111</v>
      </c>
      <c r="D520" s="4">
        <v>45710.05824074074</v>
      </c>
      <c r="E520" s="3" t="s">
        <v>2914</v>
      </c>
      <c r="J520" s="3" t="s">
        <v>130</v>
      </c>
      <c r="K520" s="3" t="s">
        <v>54</v>
      </c>
      <c r="N520" s="3" t="s">
        <v>23</v>
      </c>
      <c r="O520" s="3" t="s">
        <v>24</v>
      </c>
      <c r="P520" s="5" t="s">
        <v>489</v>
      </c>
      <c r="Q520" s="3" t="s">
        <v>56</v>
      </c>
      <c r="R520" s="3" t="s">
        <v>48</v>
      </c>
      <c r="S520" s="3" t="s">
        <v>49</v>
      </c>
      <c r="T520" s="3" t="s">
        <v>56</v>
      </c>
      <c r="U520" s="3" t="s">
        <v>48</v>
      </c>
      <c r="V520" s="3" t="s">
        <v>48</v>
      </c>
      <c r="W520" s="3" t="s">
        <v>48</v>
      </c>
      <c r="X520" s="3" t="s">
        <v>56</v>
      </c>
      <c r="Y520" s="3" t="s">
        <v>56</v>
      </c>
      <c r="Z520" s="3" t="s">
        <v>56</v>
      </c>
      <c r="AA520" s="3" t="s">
        <v>56</v>
      </c>
      <c r="AB520" s="3" t="s">
        <v>56</v>
      </c>
      <c r="AD520" s="5" t="s">
        <v>2915</v>
      </c>
      <c r="AE520" s="5"/>
      <c r="AF520" s="5"/>
      <c r="AH520" s="3" t="s">
        <v>40</v>
      </c>
      <c r="AI520" s="3" t="s">
        <v>41</v>
      </c>
      <c r="AK520" s="5"/>
      <c r="AL520" s="5"/>
    </row>
    <row r="521" ht="15.75" customHeight="1">
      <c r="A521" s="3">
        <v>1.18806542486E11</v>
      </c>
      <c r="B521" s="3">
        <v>4.59704856E8</v>
      </c>
      <c r="C521" s="4">
        <v>45710.055451388886</v>
      </c>
      <c r="D521" s="4">
        <v>45710.05805555556</v>
      </c>
      <c r="E521" s="3" t="s">
        <v>2916</v>
      </c>
      <c r="J521" s="3" t="s">
        <v>53</v>
      </c>
      <c r="K521" s="3" t="s">
        <v>54</v>
      </c>
      <c r="M521" s="3" t="s">
        <v>22</v>
      </c>
      <c r="P521" s="5" t="s">
        <v>2917</v>
      </c>
      <c r="Q521" s="3" t="s">
        <v>48</v>
      </c>
      <c r="R521" s="3" t="s">
        <v>48</v>
      </c>
      <c r="S521" s="3" t="s">
        <v>56</v>
      </c>
      <c r="T521" s="3" t="s">
        <v>48</v>
      </c>
      <c r="U521" s="3" t="s">
        <v>48</v>
      </c>
      <c r="V521" s="3" t="s">
        <v>48</v>
      </c>
      <c r="W521" s="3" t="s">
        <v>56</v>
      </c>
      <c r="X521" s="3" t="s">
        <v>48</v>
      </c>
      <c r="Y521" s="3" t="s">
        <v>56</v>
      </c>
      <c r="Z521" s="3" t="s">
        <v>56</v>
      </c>
      <c r="AA521" s="3" t="s">
        <v>56</v>
      </c>
      <c r="AB521" s="3" t="s">
        <v>56</v>
      </c>
      <c r="AD521" s="5" t="s">
        <v>2918</v>
      </c>
      <c r="AE521" s="5" t="s">
        <v>2919</v>
      </c>
      <c r="AF521" s="5" t="s">
        <v>412</v>
      </c>
      <c r="AK521" s="5"/>
      <c r="AL521" s="5"/>
    </row>
    <row r="522" ht="15.75" customHeight="1">
      <c r="A522" s="3">
        <v>1.18806542124E11</v>
      </c>
      <c r="B522" s="3">
        <v>4.59704856E8</v>
      </c>
      <c r="C522" s="4">
        <v>45710.05232638889</v>
      </c>
      <c r="D522" s="4">
        <v>45710.056805555556</v>
      </c>
      <c r="E522" s="3" t="s">
        <v>2920</v>
      </c>
      <c r="J522" s="3" t="s">
        <v>53</v>
      </c>
      <c r="K522" s="3" t="s">
        <v>998</v>
      </c>
      <c r="L522" s="3" t="s">
        <v>21</v>
      </c>
      <c r="P522" s="5" t="s">
        <v>2921</v>
      </c>
      <c r="Q522" s="3" t="s">
        <v>56</v>
      </c>
      <c r="R522" s="3" t="s">
        <v>49</v>
      </c>
      <c r="S522" s="3" t="s">
        <v>56</v>
      </c>
      <c r="T522" s="3" t="s">
        <v>56</v>
      </c>
      <c r="U522" s="3" t="s">
        <v>49</v>
      </c>
      <c r="V522" s="3" t="s">
        <v>48</v>
      </c>
      <c r="W522" s="3" t="s">
        <v>48</v>
      </c>
      <c r="X522" s="3" t="s">
        <v>56</v>
      </c>
      <c r="Y522" s="3" t="s">
        <v>56</v>
      </c>
      <c r="Z522" s="3" t="s">
        <v>56</v>
      </c>
      <c r="AA522" s="3" t="s">
        <v>56</v>
      </c>
      <c r="AB522" s="3" t="s">
        <v>56</v>
      </c>
      <c r="AC522" s="3" t="s">
        <v>2922</v>
      </c>
      <c r="AD522" s="5" t="s">
        <v>2923</v>
      </c>
      <c r="AE522" s="5" t="s">
        <v>2924</v>
      </c>
      <c r="AF522" s="5" t="s">
        <v>2925</v>
      </c>
      <c r="AG522" s="3" t="s">
        <v>39</v>
      </c>
      <c r="AJ522" s="3" t="s">
        <v>2926</v>
      </c>
      <c r="AK522" s="5" t="s">
        <v>2927</v>
      </c>
      <c r="AL522" s="5" t="s">
        <v>2928</v>
      </c>
    </row>
    <row r="523" ht="15.75" customHeight="1">
      <c r="A523" s="3">
        <v>1.18806537477E11</v>
      </c>
      <c r="B523" s="3">
        <v>4.59704856E8</v>
      </c>
      <c r="C523" s="4">
        <v>45710.038506944446</v>
      </c>
      <c r="D523" s="4">
        <v>45710.04267361111</v>
      </c>
      <c r="E523" s="3" t="s">
        <v>2929</v>
      </c>
      <c r="J523" s="3" t="s">
        <v>130</v>
      </c>
      <c r="K523" s="3" t="s">
        <v>69</v>
      </c>
      <c r="P523" s="5" t="s">
        <v>2930</v>
      </c>
      <c r="Q523" s="3" t="s">
        <v>56</v>
      </c>
      <c r="R523" s="3" t="s">
        <v>49</v>
      </c>
      <c r="S523" s="3" t="s">
        <v>48</v>
      </c>
      <c r="T523" s="3" t="s">
        <v>56</v>
      </c>
      <c r="U523" s="3" t="s">
        <v>48</v>
      </c>
      <c r="V523" s="3" t="s">
        <v>48</v>
      </c>
      <c r="W523" s="3" t="s">
        <v>56</v>
      </c>
      <c r="X523" s="3" t="s">
        <v>56</v>
      </c>
      <c r="Y523" s="3" t="s">
        <v>56</v>
      </c>
      <c r="Z523" s="3" t="s">
        <v>56</v>
      </c>
      <c r="AA523" s="3" t="s">
        <v>56</v>
      </c>
      <c r="AB523" s="3" t="s">
        <v>56</v>
      </c>
      <c r="AD523" s="5" t="s">
        <v>256</v>
      </c>
      <c r="AE523" s="5" t="s">
        <v>2931</v>
      </c>
      <c r="AF523" s="5"/>
      <c r="AG523" s="3" t="s">
        <v>39</v>
      </c>
      <c r="AK523" s="5" t="s">
        <v>2932</v>
      </c>
      <c r="AL523" s="5"/>
    </row>
    <row r="524" ht="15.75" customHeight="1">
      <c r="A524" s="3">
        <v>1.18806531103E11</v>
      </c>
      <c r="B524" s="3">
        <v>4.59704856E8</v>
      </c>
      <c r="C524" s="4">
        <v>45710.01967592593</v>
      </c>
      <c r="D524" s="4">
        <v>45710.02270833333</v>
      </c>
      <c r="E524" s="3" t="s">
        <v>2933</v>
      </c>
      <c r="J524" s="3" t="s">
        <v>53</v>
      </c>
      <c r="K524" s="3" t="s">
        <v>54</v>
      </c>
      <c r="N524" s="3" t="s">
        <v>23</v>
      </c>
      <c r="P524" s="5" t="s">
        <v>2934</v>
      </c>
      <c r="Q524" s="3" t="s">
        <v>56</v>
      </c>
      <c r="R524" s="3" t="s">
        <v>48</v>
      </c>
      <c r="S524" s="3" t="s">
        <v>56</v>
      </c>
      <c r="T524" s="3" t="s">
        <v>56</v>
      </c>
      <c r="U524" s="3" t="s">
        <v>56</v>
      </c>
      <c r="V524" s="3" t="s">
        <v>48</v>
      </c>
      <c r="W524" s="3" t="s">
        <v>56</v>
      </c>
      <c r="X524" s="3" t="s">
        <v>56</v>
      </c>
      <c r="Y524" s="3" t="s">
        <v>48</v>
      </c>
      <c r="Z524" s="3" t="s">
        <v>56</v>
      </c>
      <c r="AA524" s="3" t="s">
        <v>56</v>
      </c>
      <c r="AB524" s="3" t="s">
        <v>48</v>
      </c>
      <c r="AD524" s="5" t="s">
        <v>2935</v>
      </c>
      <c r="AE524" s="5" t="s">
        <v>2936</v>
      </c>
      <c r="AF524" s="5" t="s">
        <v>2937</v>
      </c>
      <c r="AG524" s="3" t="s">
        <v>39</v>
      </c>
      <c r="AH524" s="3" t="s">
        <v>40</v>
      </c>
      <c r="AK524" s="5" t="s">
        <v>51</v>
      </c>
      <c r="AL524" s="5"/>
    </row>
    <row r="525" ht="15.75" customHeight="1">
      <c r="A525" s="3">
        <v>1.1880652904E11</v>
      </c>
      <c r="B525" s="3">
        <v>4.59704856E8</v>
      </c>
      <c r="C525" s="4">
        <v>45710.007997685185</v>
      </c>
      <c r="D525" s="4">
        <v>45710.01679398148</v>
      </c>
      <c r="E525" s="3" t="s">
        <v>2806</v>
      </c>
      <c r="J525" s="3" t="s">
        <v>130</v>
      </c>
      <c r="K525" s="3" t="s">
        <v>69</v>
      </c>
      <c r="L525" s="3" t="s">
        <v>21</v>
      </c>
      <c r="P525" s="5" t="s">
        <v>2938</v>
      </c>
      <c r="Q525" s="3" t="s">
        <v>56</v>
      </c>
      <c r="R525" s="3" t="s">
        <v>49</v>
      </c>
      <c r="S525" s="3" t="s">
        <v>48</v>
      </c>
      <c r="T525" s="3" t="s">
        <v>56</v>
      </c>
      <c r="U525" s="3" t="s">
        <v>56</v>
      </c>
      <c r="V525" s="3" t="s">
        <v>56</v>
      </c>
      <c r="W525" s="3" t="s">
        <v>48</v>
      </c>
      <c r="X525" s="3" t="s">
        <v>48</v>
      </c>
      <c r="Y525" s="3" t="s">
        <v>48</v>
      </c>
      <c r="Z525" s="3" t="s">
        <v>56</v>
      </c>
      <c r="AA525" s="3" t="s">
        <v>56</v>
      </c>
      <c r="AB525" s="3" t="s">
        <v>56</v>
      </c>
      <c r="AD525" s="5" t="s">
        <v>2939</v>
      </c>
      <c r="AE525" s="5" t="s">
        <v>2940</v>
      </c>
      <c r="AF525" s="5" t="s">
        <v>87</v>
      </c>
      <c r="AJ525" s="3" t="s">
        <v>2941</v>
      </c>
      <c r="AK525" s="5" t="s">
        <v>2942</v>
      </c>
      <c r="AL525" s="5" t="s">
        <v>2943</v>
      </c>
    </row>
    <row r="526" ht="15.75" customHeight="1">
      <c r="A526" s="3">
        <v>1.18806528164E11</v>
      </c>
      <c r="B526" s="3">
        <v>4.59704856E8</v>
      </c>
      <c r="C526" s="4">
        <v>45710.00813657408</v>
      </c>
      <c r="D526" s="4">
        <v>45710.01378472222</v>
      </c>
      <c r="E526" s="3" t="s">
        <v>2944</v>
      </c>
      <c r="J526" s="3" t="s">
        <v>53</v>
      </c>
      <c r="K526" s="3" t="s">
        <v>45</v>
      </c>
      <c r="L526" s="3" t="s">
        <v>21</v>
      </c>
      <c r="P526" s="5" t="s">
        <v>2945</v>
      </c>
      <c r="Q526" s="3" t="s">
        <v>56</v>
      </c>
      <c r="R526" s="3" t="s">
        <v>48</v>
      </c>
      <c r="S526" s="3" t="s">
        <v>56</v>
      </c>
      <c r="T526" s="3" t="s">
        <v>56</v>
      </c>
      <c r="U526" s="3" t="s">
        <v>56</v>
      </c>
      <c r="V526" s="3" t="s">
        <v>48</v>
      </c>
      <c r="W526" s="3" t="s">
        <v>56</v>
      </c>
      <c r="X526" s="3" t="s">
        <v>56</v>
      </c>
      <c r="Y526" s="3" t="s">
        <v>56</v>
      </c>
      <c r="Z526" s="3" t="s">
        <v>56</v>
      </c>
      <c r="AA526" s="3" t="s">
        <v>56</v>
      </c>
      <c r="AB526" s="3" t="s">
        <v>56</v>
      </c>
      <c r="AD526" s="5" t="s">
        <v>2946</v>
      </c>
      <c r="AE526" s="5" t="s">
        <v>2947</v>
      </c>
      <c r="AF526" s="5" t="s">
        <v>2948</v>
      </c>
      <c r="AH526" s="3" t="s">
        <v>40</v>
      </c>
      <c r="AK526" s="5" t="s">
        <v>2949</v>
      </c>
      <c r="AL526" s="5" t="s">
        <v>2950</v>
      </c>
    </row>
    <row r="527" ht="15.75" customHeight="1">
      <c r="A527" s="3">
        <v>1.1880652686E11</v>
      </c>
      <c r="B527" s="3">
        <v>4.59704856E8</v>
      </c>
      <c r="C527" s="4">
        <v>45710.00666666667</v>
      </c>
      <c r="D527" s="4">
        <v>45710.00976851852</v>
      </c>
      <c r="E527" s="3" t="s">
        <v>2951</v>
      </c>
      <c r="J527" s="3" t="s">
        <v>53</v>
      </c>
      <c r="K527" s="3" t="s">
        <v>196</v>
      </c>
      <c r="L527" s="3" t="s">
        <v>21</v>
      </c>
      <c r="P527" s="5"/>
      <c r="Q527" s="3" t="s">
        <v>56</v>
      </c>
      <c r="R527" s="3" t="s">
        <v>49</v>
      </c>
      <c r="S527" s="3" t="s">
        <v>56</v>
      </c>
      <c r="T527" s="3" t="s">
        <v>56</v>
      </c>
      <c r="U527" s="3" t="s">
        <v>49</v>
      </c>
      <c r="V527" s="3" t="s">
        <v>48</v>
      </c>
      <c r="W527" s="3" t="s">
        <v>48</v>
      </c>
      <c r="X527" s="3" t="s">
        <v>56</v>
      </c>
      <c r="Y527" s="3" t="s">
        <v>56</v>
      </c>
      <c r="Z527" s="3" t="s">
        <v>56</v>
      </c>
      <c r="AA527" s="3" t="s">
        <v>56</v>
      </c>
      <c r="AB527" s="3" t="s">
        <v>56</v>
      </c>
      <c r="AD527" s="5"/>
      <c r="AE527" s="5" t="s">
        <v>965</v>
      </c>
      <c r="AF527" s="5" t="s">
        <v>2952</v>
      </c>
      <c r="AK527" s="5"/>
      <c r="AL527" s="5"/>
    </row>
    <row r="528" ht="15.75" customHeight="1">
      <c r="A528" s="3">
        <v>1.18806525068E11</v>
      </c>
      <c r="B528" s="3">
        <v>4.59704856E8</v>
      </c>
      <c r="C528" s="4">
        <v>45709.99990740741</v>
      </c>
      <c r="D528" s="4">
        <v>45710.003912037035</v>
      </c>
      <c r="E528" s="3" t="s">
        <v>2953</v>
      </c>
      <c r="J528" s="3" t="s">
        <v>130</v>
      </c>
      <c r="K528" s="3" t="s">
        <v>54</v>
      </c>
      <c r="M528" s="3" t="s">
        <v>22</v>
      </c>
      <c r="P528" s="5" t="s">
        <v>2954</v>
      </c>
      <c r="Q528" s="3" t="s">
        <v>48</v>
      </c>
      <c r="R528" s="3" t="s">
        <v>48</v>
      </c>
      <c r="S528" s="3" t="s">
        <v>56</v>
      </c>
      <c r="T528" s="3" t="s">
        <v>56</v>
      </c>
      <c r="U528" s="3" t="s">
        <v>48</v>
      </c>
      <c r="V528" s="3" t="s">
        <v>48</v>
      </c>
      <c r="W528" s="3" t="s">
        <v>56</v>
      </c>
      <c r="X528" s="3" t="s">
        <v>56</v>
      </c>
      <c r="Y528" s="3" t="s">
        <v>48</v>
      </c>
      <c r="Z528" s="3" t="s">
        <v>56</v>
      </c>
      <c r="AA528" s="3" t="s">
        <v>56</v>
      </c>
      <c r="AB528" s="3" t="s">
        <v>56</v>
      </c>
      <c r="AD528" s="5" t="s">
        <v>2955</v>
      </c>
      <c r="AE528" s="5" t="s">
        <v>2956</v>
      </c>
      <c r="AF528" s="5" t="s">
        <v>2957</v>
      </c>
      <c r="AK528" s="5" t="s">
        <v>2958</v>
      </c>
      <c r="AL528" s="5"/>
    </row>
    <row r="529" ht="15.75" customHeight="1">
      <c r="A529" s="3">
        <v>1.18806524917E11</v>
      </c>
      <c r="B529" s="3">
        <v>4.59704856E8</v>
      </c>
      <c r="C529" s="4">
        <v>45710.00189814815</v>
      </c>
      <c r="D529" s="4">
        <v>45710.0034375</v>
      </c>
      <c r="E529" s="3" t="s">
        <v>2959</v>
      </c>
      <c r="J529" s="3" t="s">
        <v>53</v>
      </c>
      <c r="K529" s="3" t="s">
        <v>45</v>
      </c>
      <c r="L529" s="3" t="s">
        <v>21</v>
      </c>
      <c r="P529" s="5" t="s">
        <v>2960</v>
      </c>
      <c r="Q529" s="3" t="s">
        <v>56</v>
      </c>
      <c r="R529" s="3" t="s">
        <v>48</v>
      </c>
      <c r="S529" s="3" t="s">
        <v>49</v>
      </c>
      <c r="T529" s="3" t="s">
        <v>56</v>
      </c>
      <c r="U529" s="3" t="s">
        <v>47</v>
      </c>
      <c r="V529" s="3" t="s">
        <v>48</v>
      </c>
      <c r="W529" s="3" t="s">
        <v>49</v>
      </c>
      <c r="X529" s="3" t="s">
        <v>56</v>
      </c>
      <c r="Y529" s="3" t="s">
        <v>56</v>
      </c>
      <c r="Z529" s="3" t="s">
        <v>56</v>
      </c>
      <c r="AA529" s="3" t="s">
        <v>56</v>
      </c>
      <c r="AB529" s="3" t="s">
        <v>48</v>
      </c>
      <c r="AD529" s="5"/>
      <c r="AE529" s="5"/>
      <c r="AF529" s="5"/>
      <c r="AK529" s="5"/>
      <c r="AL529" s="5"/>
    </row>
    <row r="530" ht="15.75" customHeight="1">
      <c r="A530" s="3">
        <v>1.18806520453E11</v>
      </c>
      <c r="B530" s="3">
        <v>4.59704856E8</v>
      </c>
      <c r="C530" s="4">
        <v>45709.98811342593</v>
      </c>
      <c r="D530" s="4">
        <v>45709.99049768518</v>
      </c>
      <c r="E530" s="3" t="s">
        <v>2961</v>
      </c>
      <c r="J530" s="3" t="s">
        <v>44</v>
      </c>
      <c r="K530" s="3" t="s">
        <v>196</v>
      </c>
      <c r="L530" s="3" t="s">
        <v>21</v>
      </c>
      <c r="P530" s="5" t="s">
        <v>2962</v>
      </c>
      <c r="Q530" s="3" t="s">
        <v>56</v>
      </c>
      <c r="R530" s="3" t="s">
        <v>56</v>
      </c>
      <c r="S530" s="3" t="s">
        <v>56</v>
      </c>
      <c r="T530" s="3" t="s">
        <v>56</v>
      </c>
      <c r="U530" s="3" t="s">
        <v>56</v>
      </c>
      <c r="V530" s="3" t="s">
        <v>56</v>
      </c>
      <c r="W530" s="3" t="s">
        <v>49</v>
      </c>
      <c r="X530" s="3" t="s">
        <v>56</v>
      </c>
      <c r="Y530" s="3" t="s">
        <v>56</v>
      </c>
      <c r="Z530" s="3" t="s">
        <v>56</v>
      </c>
      <c r="AA530" s="3" t="s">
        <v>56</v>
      </c>
      <c r="AB530" s="3" t="s">
        <v>56</v>
      </c>
      <c r="AD530" s="5" t="s">
        <v>2963</v>
      </c>
      <c r="AE530" s="5" t="s">
        <v>2964</v>
      </c>
      <c r="AF530" s="5" t="s">
        <v>2965</v>
      </c>
      <c r="AJ530" s="3" t="s">
        <v>1324</v>
      </c>
      <c r="AK530" s="5" t="s">
        <v>2966</v>
      </c>
      <c r="AL530" s="5"/>
    </row>
    <row r="531" ht="15.75" customHeight="1">
      <c r="A531" s="3">
        <v>1.18806519844E11</v>
      </c>
      <c r="B531" s="3">
        <v>4.59704856E8</v>
      </c>
      <c r="C531" s="4">
        <v>45709.98605324074</v>
      </c>
      <c r="D531" s="4">
        <v>45709.98876157407</v>
      </c>
      <c r="E531" s="3" t="s">
        <v>2967</v>
      </c>
      <c r="J531" s="3" t="s">
        <v>53</v>
      </c>
      <c r="K531" s="3" t="s">
        <v>45</v>
      </c>
      <c r="L531" s="3" t="s">
        <v>21</v>
      </c>
      <c r="P531" s="5" t="s">
        <v>699</v>
      </c>
      <c r="Q531" s="3" t="s">
        <v>56</v>
      </c>
      <c r="R531" s="3" t="s">
        <v>48</v>
      </c>
      <c r="S531" s="3" t="s">
        <v>56</v>
      </c>
      <c r="T531" s="3" t="s">
        <v>56</v>
      </c>
      <c r="U531" s="3" t="s">
        <v>56</v>
      </c>
      <c r="V531" s="3" t="s">
        <v>56</v>
      </c>
      <c r="W531" s="3" t="s">
        <v>56</v>
      </c>
      <c r="X531" s="3" t="s">
        <v>56</v>
      </c>
      <c r="Y531" s="3" t="s">
        <v>56</v>
      </c>
      <c r="Z531" s="3" t="s">
        <v>56</v>
      </c>
      <c r="AA531" s="3" t="s">
        <v>56</v>
      </c>
      <c r="AB531" s="3" t="s">
        <v>56</v>
      </c>
      <c r="AD531" s="5" t="s">
        <v>1446</v>
      </c>
      <c r="AE531" s="5" t="s">
        <v>2968</v>
      </c>
      <c r="AF531" s="5"/>
      <c r="AK531" s="5" t="s">
        <v>434</v>
      </c>
      <c r="AL531" s="5"/>
    </row>
    <row r="532" ht="15.75" customHeight="1">
      <c r="A532" s="3">
        <v>1.18806519444E11</v>
      </c>
      <c r="B532" s="3">
        <v>4.59704856E8</v>
      </c>
      <c r="C532" s="4">
        <v>45709.98212962963</v>
      </c>
      <c r="D532" s="4">
        <v>45709.987650462965</v>
      </c>
      <c r="E532" s="3" t="s">
        <v>2969</v>
      </c>
      <c r="J532" s="3" t="s">
        <v>130</v>
      </c>
      <c r="K532" s="3" t="s">
        <v>45</v>
      </c>
      <c r="M532" s="3" t="s">
        <v>22</v>
      </c>
      <c r="P532" s="5" t="s">
        <v>2970</v>
      </c>
      <c r="Q532" s="3" t="s">
        <v>56</v>
      </c>
      <c r="R532" s="3" t="s">
        <v>48</v>
      </c>
      <c r="S532" s="3" t="s">
        <v>49</v>
      </c>
      <c r="T532" s="3" t="s">
        <v>56</v>
      </c>
      <c r="U532" s="3" t="s">
        <v>56</v>
      </c>
      <c r="V532" s="3" t="s">
        <v>56</v>
      </c>
      <c r="W532" s="3" t="s">
        <v>56</v>
      </c>
      <c r="X532" s="3" t="s">
        <v>56</v>
      </c>
      <c r="Y532" s="3" t="s">
        <v>56</v>
      </c>
      <c r="Z532" s="3" t="s">
        <v>56</v>
      </c>
      <c r="AA532" s="3" t="s">
        <v>56</v>
      </c>
      <c r="AB532" s="3" t="s">
        <v>56</v>
      </c>
      <c r="AD532" s="5" t="s">
        <v>358</v>
      </c>
      <c r="AE532" s="5"/>
      <c r="AF532" s="5" t="s">
        <v>2971</v>
      </c>
      <c r="AK532" s="5" t="s">
        <v>2972</v>
      </c>
      <c r="AL532" s="5"/>
    </row>
    <row r="533" ht="15.75" customHeight="1">
      <c r="A533" s="3">
        <v>1.18806513317E11</v>
      </c>
      <c r="B533" s="3">
        <v>4.59704856E8</v>
      </c>
      <c r="C533" s="4">
        <v>45709.96741898148</v>
      </c>
      <c r="D533" s="4">
        <v>45709.971655092595</v>
      </c>
      <c r="E533" s="3" t="s">
        <v>2973</v>
      </c>
      <c r="J533" s="3" t="s">
        <v>44</v>
      </c>
      <c r="K533" s="3" t="s">
        <v>54</v>
      </c>
      <c r="M533" s="3" t="s">
        <v>22</v>
      </c>
      <c r="P533" s="5" t="s">
        <v>2974</v>
      </c>
      <c r="Q533" s="3" t="s">
        <v>56</v>
      </c>
      <c r="R533" s="3" t="s">
        <v>48</v>
      </c>
      <c r="S533" s="3" t="s">
        <v>48</v>
      </c>
      <c r="T533" s="3" t="s">
        <v>48</v>
      </c>
      <c r="U533" s="3" t="s">
        <v>48</v>
      </c>
      <c r="V533" s="3" t="s">
        <v>48</v>
      </c>
      <c r="W533" s="3" t="s">
        <v>56</v>
      </c>
      <c r="X533" s="3" t="s">
        <v>56</v>
      </c>
      <c r="Y533" s="3" t="s">
        <v>56</v>
      </c>
      <c r="Z533" s="3" t="s">
        <v>56</v>
      </c>
      <c r="AA533" s="3" t="s">
        <v>56</v>
      </c>
      <c r="AB533" s="3" t="s">
        <v>56</v>
      </c>
      <c r="AD533" s="5" t="s">
        <v>2975</v>
      </c>
      <c r="AE533" s="5" t="s">
        <v>2976</v>
      </c>
      <c r="AF533" s="5" t="s">
        <v>2977</v>
      </c>
      <c r="AG533" s="3" t="s">
        <v>39</v>
      </c>
      <c r="AH533" s="3" t="s">
        <v>40</v>
      </c>
      <c r="AI533" s="3" t="s">
        <v>41</v>
      </c>
      <c r="AK533" s="5" t="s">
        <v>2978</v>
      </c>
      <c r="AL533" s="5" t="s">
        <v>2979</v>
      </c>
    </row>
    <row r="534" ht="15.75" customHeight="1">
      <c r="A534" s="3">
        <v>1.18806513191E11</v>
      </c>
      <c r="B534" s="3">
        <v>4.59704856E8</v>
      </c>
      <c r="C534" s="4">
        <v>45709.97001157407</v>
      </c>
      <c r="D534" s="4">
        <v>45709.971296296295</v>
      </c>
      <c r="E534" s="3" t="s">
        <v>2980</v>
      </c>
      <c r="J534" s="3" t="s">
        <v>130</v>
      </c>
      <c r="K534" s="3" t="s">
        <v>69</v>
      </c>
      <c r="L534" s="3" t="s">
        <v>21</v>
      </c>
      <c r="P534" s="5" t="s">
        <v>2981</v>
      </c>
      <c r="Q534" s="3" t="s">
        <v>49</v>
      </c>
      <c r="R534" s="3" t="s">
        <v>49</v>
      </c>
      <c r="S534" s="3" t="s">
        <v>49</v>
      </c>
      <c r="T534" s="3" t="s">
        <v>48</v>
      </c>
      <c r="U534" s="3" t="s">
        <v>48</v>
      </c>
      <c r="V534" s="3" t="s">
        <v>49</v>
      </c>
      <c r="W534" s="3" t="s">
        <v>48</v>
      </c>
      <c r="X534" s="3" t="s">
        <v>48</v>
      </c>
      <c r="Y534" s="3" t="s">
        <v>56</v>
      </c>
      <c r="Z534" s="3" t="s">
        <v>56</v>
      </c>
      <c r="AA534" s="3" t="s">
        <v>48</v>
      </c>
      <c r="AB534" s="3" t="s">
        <v>56</v>
      </c>
      <c r="AD534" s="5"/>
      <c r="AE534" s="5" t="s">
        <v>2982</v>
      </c>
      <c r="AF534" s="5" t="s">
        <v>2983</v>
      </c>
      <c r="AG534" s="3" t="s">
        <v>39</v>
      </c>
      <c r="AK534" s="5"/>
      <c r="AL534" s="5"/>
    </row>
    <row r="535" ht="15.75" customHeight="1">
      <c r="A535" s="3">
        <v>1.18806507739E11</v>
      </c>
      <c r="B535" s="3">
        <v>4.59704856E8</v>
      </c>
      <c r="C535" s="4">
        <v>45709.94472222222</v>
      </c>
      <c r="D535" s="4">
        <v>45709.956979166665</v>
      </c>
      <c r="E535" s="3" t="s">
        <v>2984</v>
      </c>
      <c r="J535" s="3" t="s">
        <v>53</v>
      </c>
      <c r="K535" s="3" t="s">
        <v>115</v>
      </c>
      <c r="L535" s="3" t="s">
        <v>21</v>
      </c>
      <c r="P535" s="5" t="s">
        <v>2985</v>
      </c>
      <c r="Q535" s="3" t="s">
        <v>56</v>
      </c>
      <c r="R535" s="3" t="s">
        <v>56</v>
      </c>
      <c r="S535" s="3" t="s">
        <v>56</v>
      </c>
      <c r="T535" s="3" t="s">
        <v>56</v>
      </c>
      <c r="U535" s="3" t="s">
        <v>56</v>
      </c>
      <c r="V535" s="3" t="s">
        <v>56</v>
      </c>
      <c r="W535" s="3" t="s">
        <v>56</v>
      </c>
      <c r="X535" s="3" t="s">
        <v>56</v>
      </c>
      <c r="Y535" s="3" t="s">
        <v>56</v>
      </c>
      <c r="Z535" s="3" t="s">
        <v>56</v>
      </c>
      <c r="AA535" s="3" t="s">
        <v>56</v>
      </c>
      <c r="AB535" s="3" t="s">
        <v>56</v>
      </c>
      <c r="AC535" s="3" t="s">
        <v>2986</v>
      </c>
      <c r="AD535" s="5" t="s">
        <v>2987</v>
      </c>
      <c r="AE535" s="5" t="s">
        <v>2988</v>
      </c>
      <c r="AF535" s="5" t="s">
        <v>2989</v>
      </c>
      <c r="AG535" s="3" t="s">
        <v>39</v>
      </c>
      <c r="AK535" s="5" t="s">
        <v>2990</v>
      </c>
      <c r="AL535" s="5"/>
    </row>
    <row r="536" ht="15.75" customHeight="1">
      <c r="A536" s="3">
        <v>1.18806506904E11</v>
      </c>
      <c r="B536" s="3">
        <v>4.59704856E8</v>
      </c>
      <c r="C536" s="4">
        <v>45709.95239583333</v>
      </c>
      <c r="D536" s="4">
        <v>45709.954722222225</v>
      </c>
      <c r="E536" s="3" t="s">
        <v>2991</v>
      </c>
      <c r="J536" s="3" t="s">
        <v>53</v>
      </c>
      <c r="K536" s="3" t="s">
        <v>45</v>
      </c>
      <c r="O536" s="3" t="s">
        <v>24</v>
      </c>
      <c r="P536" s="5" t="s">
        <v>2992</v>
      </c>
      <c r="Q536" s="3" t="s">
        <v>56</v>
      </c>
      <c r="R536" s="3" t="s">
        <v>48</v>
      </c>
      <c r="S536" s="3" t="s">
        <v>56</v>
      </c>
      <c r="T536" s="3" t="s">
        <v>56</v>
      </c>
      <c r="U536" s="3" t="s">
        <v>56</v>
      </c>
      <c r="V536" s="3" t="s">
        <v>56</v>
      </c>
      <c r="W536" s="3" t="s">
        <v>56</v>
      </c>
      <c r="X536" s="3" t="s">
        <v>56</v>
      </c>
      <c r="Y536" s="3" t="s">
        <v>56</v>
      </c>
      <c r="Z536" s="3" t="s">
        <v>56</v>
      </c>
      <c r="AA536" s="3" t="s">
        <v>56</v>
      </c>
      <c r="AB536" s="3" t="s">
        <v>56</v>
      </c>
      <c r="AD536" s="5" t="s">
        <v>2993</v>
      </c>
      <c r="AE536" s="5" t="s">
        <v>2994</v>
      </c>
      <c r="AF536" s="5" t="s">
        <v>2995</v>
      </c>
      <c r="AK536" s="5" t="s">
        <v>2996</v>
      </c>
      <c r="AL536" s="5"/>
    </row>
    <row r="537" ht="15.75" customHeight="1">
      <c r="A537" s="3">
        <v>1.18806506845E11</v>
      </c>
      <c r="B537" s="3">
        <v>4.59704856E8</v>
      </c>
      <c r="C537" s="4">
        <v>45709.95119212963</v>
      </c>
      <c r="D537" s="4">
        <v>45709.95454861111</v>
      </c>
      <c r="E537" s="3" t="s">
        <v>2997</v>
      </c>
      <c r="J537" s="3" t="s">
        <v>130</v>
      </c>
      <c r="K537" s="3" t="s">
        <v>69</v>
      </c>
      <c r="L537" s="3" t="s">
        <v>21</v>
      </c>
      <c r="P537" s="5" t="s">
        <v>2998</v>
      </c>
      <c r="Q537" s="3" t="s">
        <v>56</v>
      </c>
      <c r="R537" s="3" t="s">
        <v>49</v>
      </c>
      <c r="S537" s="3" t="s">
        <v>48</v>
      </c>
      <c r="T537" s="3" t="s">
        <v>56</v>
      </c>
      <c r="U537" s="3" t="s">
        <v>48</v>
      </c>
      <c r="V537" s="3" t="s">
        <v>48</v>
      </c>
      <c r="W537" s="3" t="s">
        <v>56</v>
      </c>
      <c r="X537" s="3" t="s">
        <v>56</v>
      </c>
      <c r="Y537" s="3" t="s">
        <v>56</v>
      </c>
      <c r="Z537" s="3" t="s">
        <v>56</v>
      </c>
      <c r="AA537" s="3" t="s">
        <v>56</v>
      </c>
      <c r="AB537" s="3" t="s">
        <v>56</v>
      </c>
      <c r="AD537" s="5" t="s">
        <v>2999</v>
      </c>
      <c r="AE537" s="5"/>
      <c r="AF537" s="5"/>
      <c r="AJ537" s="3" t="s">
        <v>3000</v>
      </c>
      <c r="AK537" s="5" t="s">
        <v>3001</v>
      </c>
      <c r="AL537" s="5"/>
    </row>
    <row r="538" ht="15.75" customHeight="1">
      <c r="A538" s="3">
        <v>1.18806506713E11</v>
      </c>
      <c r="B538" s="3">
        <v>4.59704856E8</v>
      </c>
      <c r="C538" s="4">
        <v>45709.95111111111</v>
      </c>
      <c r="D538" s="4">
        <v>45709.95416666667</v>
      </c>
      <c r="E538" s="3" t="s">
        <v>3002</v>
      </c>
      <c r="J538" s="3" t="s">
        <v>53</v>
      </c>
      <c r="K538" s="3" t="s">
        <v>54</v>
      </c>
      <c r="M538" s="3" t="s">
        <v>22</v>
      </c>
      <c r="P538" s="5" t="s">
        <v>3003</v>
      </c>
      <c r="Q538" s="3" t="s">
        <v>49</v>
      </c>
      <c r="R538" s="3" t="s">
        <v>49</v>
      </c>
      <c r="S538" s="3" t="s">
        <v>56</v>
      </c>
      <c r="T538" s="3" t="s">
        <v>56</v>
      </c>
      <c r="U538" s="3" t="s">
        <v>48</v>
      </c>
      <c r="V538" s="3" t="s">
        <v>49</v>
      </c>
      <c r="W538" s="3" t="s">
        <v>49</v>
      </c>
      <c r="X538" s="3" t="s">
        <v>56</v>
      </c>
      <c r="Y538" s="3" t="s">
        <v>56</v>
      </c>
      <c r="Z538" s="3" t="s">
        <v>48</v>
      </c>
      <c r="AA538" s="3" t="s">
        <v>48</v>
      </c>
      <c r="AB538" s="3" t="s">
        <v>56</v>
      </c>
      <c r="AD538" s="5" t="s">
        <v>3004</v>
      </c>
      <c r="AE538" s="5" t="s">
        <v>3005</v>
      </c>
      <c r="AF538" s="5" t="s">
        <v>3006</v>
      </c>
      <c r="AG538" s="3" t="s">
        <v>39</v>
      </c>
      <c r="AK538" s="5" t="s">
        <v>1151</v>
      </c>
      <c r="AL538" s="5"/>
    </row>
    <row r="539" ht="15.75" customHeight="1">
      <c r="A539" s="3">
        <v>1.18806505304E11</v>
      </c>
      <c r="B539" s="3">
        <v>4.59704856E8</v>
      </c>
      <c r="C539" s="4">
        <v>45709.94490740741</v>
      </c>
      <c r="D539" s="4">
        <v>45709.95045138889</v>
      </c>
      <c r="E539" s="3" t="s">
        <v>3007</v>
      </c>
      <c r="J539" s="3" t="s">
        <v>53</v>
      </c>
      <c r="K539" s="3" t="s">
        <v>115</v>
      </c>
      <c r="L539" s="3" t="s">
        <v>21</v>
      </c>
      <c r="P539" s="5" t="s">
        <v>3008</v>
      </c>
      <c r="Q539" s="3" t="s">
        <v>56</v>
      </c>
      <c r="R539" s="3" t="s">
        <v>56</v>
      </c>
      <c r="S539" s="3" t="s">
        <v>56</v>
      </c>
      <c r="T539" s="3" t="s">
        <v>56</v>
      </c>
      <c r="U539" s="3" t="s">
        <v>56</v>
      </c>
      <c r="V539" s="3" t="s">
        <v>56</v>
      </c>
      <c r="W539" s="3" t="s">
        <v>56</v>
      </c>
      <c r="X539" s="3" t="s">
        <v>56</v>
      </c>
      <c r="Y539" s="3" t="s">
        <v>56</v>
      </c>
      <c r="Z539" s="3" t="s">
        <v>56</v>
      </c>
      <c r="AA539" s="3" t="s">
        <v>56</v>
      </c>
      <c r="AB539" s="3" t="s">
        <v>56</v>
      </c>
      <c r="AC539" s="3" t="s">
        <v>3009</v>
      </c>
      <c r="AD539" s="5" t="s">
        <v>585</v>
      </c>
      <c r="AE539" s="5" t="s">
        <v>3010</v>
      </c>
      <c r="AF539" s="5" t="s">
        <v>3011</v>
      </c>
      <c r="AK539" s="5" t="s">
        <v>3012</v>
      </c>
      <c r="AL539" s="5" t="s">
        <v>3013</v>
      </c>
    </row>
    <row r="540" ht="15.75" customHeight="1">
      <c r="A540" s="3">
        <v>1.18806505088E11</v>
      </c>
      <c r="B540" s="3">
        <v>4.59704856E8</v>
      </c>
      <c r="C540" s="4">
        <v>45709.94318287037</v>
      </c>
      <c r="D540" s="4">
        <v>45709.94986111111</v>
      </c>
      <c r="E540" s="3" t="s">
        <v>3014</v>
      </c>
      <c r="J540" s="3" t="s">
        <v>53</v>
      </c>
      <c r="K540" s="3" t="s">
        <v>69</v>
      </c>
      <c r="L540" s="3" t="s">
        <v>21</v>
      </c>
      <c r="P540" s="5" t="s">
        <v>3015</v>
      </c>
      <c r="Q540" s="3" t="s">
        <v>47</v>
      </c>
      <c r="R540" s="3" t="s">
        <v>49</v>
      </c>
      <c r="S540" s="3" t="s">
        <v>48</v>
      </c>
      <c r="T540" s="3" t="s">
        <v>56</v>
      </c>
      <c r="U540" s="3" t="s">
        <v>47</v>
      </c>
      <c r="V540" s="3" t="s">
        <v>47</v>
      </c>
      <c r="W540" s="3" t="s">
        <v>56</v>
      </c>
      <c r="X540" s="3" t="s">
        <v>56</v>
      </c>
      <c r="Y540" s="3" t="s">
        <v>56</v>
      </c>
      <c r="Z540" s="3" t="s">
        <v>56</v>
      </c>
      <c r="AA540" s="3" t="s">
        <v>56</v>
      </c>
      <c r="AB540" s="3" t="s">
        <v>48</v>
      </c>
      <c r="AD540" s="5" t="s">
        <v>3016</v>
      </c>
      <c r="AE540" s="5" t="s">
        <v>3017</v>
      </c>
      <c r="AF540" s="5" t="s">
        <v>936</v>
      </c>
      <c r="AG540" s="3" t="s">
        <v>39</v>
      </c>
      <c r="AI540" s="3" t="s">
        <v>41</v>
      </c>
      <c r="AJ540" s="3" t="s">
        <v>645</v>
      </c>
      <c r="AK540" s="5" t="s">
        <v>3018</v>
      </c>
      <c r="AL540" s="5" t="s">
        <v>3019</v>
      </c>
    </row>
    <row r="541" ht="15.75" customHeight="1">
      <c r="A541" s="3">
        <v>1.1880650326E11</v>
      </c>
      <c r="B541" s="3">
        <v>4.59704856E8</v>
      </c>
      <c r="C541" s="4">
        <v>45709.88295138889</v>
      </c>
      <c r="D541" s="4">
        <v>45709.944814814815</v>
      </c>
      <c r="E541" s="3" t="s">
        <v>3020</v>
      </c>
      <c r="J541" s="3" t="s">
        <v>53</v>
      </c>
      <c r="K541" s="3" t="s">
        <v>69</v>
      </c>
      <c r="M541" s="3" t="s">
        <v>22</v>
      </c>
      <c r="P541" s="5" t="s">
        <v>3021</v>
      </c>
      <c r="Q541" s="3" t="s">
        <v>49</v>
      </c>
      <c r="R541" s="3" t="s">
        <v>48</v>
      </c>
      <c r="S541" s="3" t="s">
        <v>48</v>
      </c>
      <c r="T541" s="3" t="s">
        <v>56</v>
      </c>
      <c r="U541" s="3" t="s">
        <v>48</v>
      </c>
      <c r="V541" s="3" t="s">
        <v>48</v>
      </c>
      <c r="W541" s="3" t="s">
        <v>48</v>
      </c>
      <c r="X541" s="3" t="s">
        <v>56</v>
      </c>
      <c r="Y541" s="3" t="s">
        <v>56</v>
      </c>
      <c r="Z541" s="3" t="s">
        <v>56</v>
      </c>
      <c r="AA541" s="3" t="s">
        <v>56</v>
      </c>
      <c r="AB541" s="3" t="s">
        <v>56</v>
      </c>
      <c r="AC541" s="3" t="s">
        <v>3022</v>
      </c>
      <c r="AD541" s="5" t="s">
        <v>3023</v>
      </c>
      <c r="AE541" s="5" t="s">
        <v>3024</v>
      </c>
      <c r="AF541" s="5" t="s">
        <v>3025</v>
      </c>
      <c r="AG541" s="3" t="s">
        <v>39</v>
      </c>
      <c r="AH541" s="3" t="s">
        <v>40</v>
      </c>
      <c r="AI541" s="3" t="s">
        <v>41</v>
      </c>
      <c r="AJ541" s="3" t="s">
        <v>3026</v>
      </c>
      <c r="AK541" s="5" t="s">
        <v>3027</v>
      </c>
      <c r="AL541" s="5" t="s">
        <v>3028</v>
      </c>
    </row>
    <row r="542" ht="15.75" customHeight="1">
      <c r="A542" s="3">
        <v>1.1880650304E11</v>
      </c>
      <c r="B542" s="3">
        <v>4.59704856E8</v>
      </c>
      <c r="C542" s="4">
        <v>45709.93931712963</v>
      </c>
      <c r="D542" s="4">
        <v>45709.94416666667</v>
      </c>
      <c r="E542" s="3" t="s">
        <v>3029</v>
      </c>
      <c r="J542" s="3" t="s">
        <v>53</v>
      </c>
      <c r="K542" s="3" t="s">
        <v>54</v>
      </c>
      <c r="L542" s="3" t="s">
        <v>21</v>
      </c>
      <c r="M542" s="3" t="s">
        <v>22</v>
      </c>
      <c r="P542" s="5" t="s">
        <v>3030</v>
      </c>
      <c r="Q542" s="3" t="s">
        <v>56</v>
      </c>
      <c r="R542" s="3" t="s">
        <v>48</v>
      </c>
      <c r="S542" s="3" t="s">
        <v>56</v>
      </c>
      <c r="T542" s="3" t="s">
        <v>56</v>
      </c>
      <c r="U542" s="3" t="s">
        <v>48</v>
      </c>
      <c r="V542" s="3" t="s">
        <v>48</v>
      </c>
      <c r="W542" s="3" t="s">
        <v>56</v>
      </c>
      <c r="X542" s="3" t="s">
        <v>56</v>
      </c>
      <c r="Y542" s="3" t="s">
        <v>56</v>
      </c>
      <c r="Z542" s="3" t="s">
        <v>56</v>
      </c>
      <c r="AA542" s="3" t="s">
        <v>56</v>
      </c>
      <c r="AB542" s="3" t="s">
        <v>56</v>
      </c>
      <c r="AD542" s="5" t="s">
        <v>3031</v>
      </c>
      <c r="AE542" s="5" t="s">
        <v>3032</v>
      </c>
      <c r="AF542" s="5" t="s">
        <v>3033</v>
      </c>
      <c r="AG542" s="3" t="s">
        <v>39</v>
      </c>
      <c r="AJ542" s="3" t="s">
        <v>3034</v>
      </c>
      <c r="AK542" s="5" t="s">
        <v>3035</v>
      </c>
      <c r="AL542" s="5" t="s">
        <v>3036</v>
      </c>
    </row>
    <row r="543" ht="15.75" customHeight="1">
      <c r="A543" s="3">
        <v>1.18806502989E11</v>
      </c>
      <c r="B543" s="3">
        <v>4.59704856E8</v>
      </c>
      <c r="C543" s="4">
        <v>45709.93817129629</v>
      </c>
      <c r="D543" s="4">
        <v>45709.94396990741</v>
      </c>
      <c r="E543" s="3" t="s">
        <v>3037</v>
      </c>
      <c r="J543" s="3" t="s">
        <v>123</v>
      </c>
      <c r="K543" s="3" t="s">
        <v>196</v>
      </c>
      <c r="P543" s="5" t="s">
        <v>3038</v>
      </c>
      <c r="Q543" s="3" t="s">
        <v>56</v>
      </c>
      <c r="R543" s="3" t="s">
        <v>49</v>
      </c>
      <c r="S543" s="3" t="s">
        <v>49</v>
      </c>
      <c r="T543" s="3" t="s">
        <v>49</v>
      </c>
      <c r="U543" s="3" t="s">
        <v>47</v>
      </c>
      <c r="V543" s="3" t="s">
        <v>48</v>
      </c>
      <c r="W543" s="3" t="s">
        <v>56</v>
      </c>
      <c r="X543" s="3" t="s">
        <v>49</v>
      </c>
      <c r="Y543" s="3" t="s">
        <v>49</v>
      </c>
      <c r="Z543" s="3" t="s">
        <v>56</v>
      </c>
      <c r="AA543" s="3" t="s">
        <v>56</v>
      </c>
      <c r="AB543" s="3" t="s">
        <v>56</v>
      </c>
      <c r="AC543" s="3" t="s">
        <v>3039</v>
      </c>
      <c r="AD543" s="5" t="s">
        <v>3040</v>
      </c>
      <c r="AE543" s="5" t="s">
        <v>3041</v>
      </c>
      <c r="AF543" s="5" t="s">
        <v>3042</v>
      </c>
      <c r="AK543" s="5" t="s">
        <v>3043</v>
      </c>
      <c r="AL543" s="5" t="s">
        <v>3044</v>
      </c>
    </row>
    <row r="544" ht="15.75" customHeight="1">
      <c r="A544" s="3">
        <v>1.18806501928E11</v>
      </c>
      <c r="B544" s="3">
        <v>4.59704856E8</v>
      </c>
      <c r="C544" s="4">
        <v>45709.93835648148</v>
      </c>
      <c r="D544" s="4">
        <v>45709.94107638889</v>
      </c>
      <c r="E544" s="3" t="s">
        <v>3045</v>
      </c>
      <c r="J544" s="3" t="s">
        <v>44</v>
      </c>
      <c r="K544" s="3" t="s">
        <v>69</v>
      </c>
      <c r="P544" s="5" t="s">
        <v>3046</v>
      </c>
      <c r="Q544" s="3" t="s">
        <v>56</v>
      </c>
      <c r="R544" s="3" t="s">
        <v>48</v>
      </c>
      <c r="S544" s="3" t="s">
        <v>49</v>
      </c>
      <c r="T544" s="3" t="s">
        <v>48</v>
      </c>
      <c r="U544" s="3" t="s">
        <v>49</v>
      </c>
      <c r="V544" s="3" t="s">
        <v>49</v>
      </c>
      <c r="W544" s="3" t="s">
        <v>56</v>
      </c>
      <c r="X544" s="3" t="s">
        <v>56</v>
      </c>
      <c r="Y544" s="3" t="s">
        <v>56</v>
      </c>
      <c r="Z544" s="3" t="s">
        <v>56</v>
      </c>
      <c r="AA544" s="3" t="s">
        <v>56</v>
      </c>
      <c r="AB544" s="3" t="s">
        <v>48</v>
      </c>
      <c r="AD544" s="5" t="s">
        <v>3047</v>
      </c>
      <c r="AE544" s="5"/>
      <c r="AF544" s="5"/>
      <c r="AK544" s="5" t="s">
        <v>3048</v>
      </c>
      <c r="AL544" s="5"/>
    </row>
    <row r="545" ht="15.75" customHeight="1">
      <c r="A545" s="3">
        <v>1.18806501703E11</v>
      </c>
      <c r="B545" s="3">
        <v>4.59704856E8</v>
      </c>
      <c r="C545" s="4">
        <v>45709.93760416667</v>
      </c>
      <c r="D545" s="4">
        <v>45709.94039351852</v>
      </c>
      <c r="E545" s="3" t="s">
        <v>3049</v>
      </c>
      <c r="J545" s="3" t="s">
        <v>123</v>
      </c>
      <c r="K545" s="3" t="s">
        <v>45</v>
      </c>
      <c r="N545" s="3" t="s">
        <v>23</v>
      </c>
      <c r="P545" s="5" t="s">
        <v>3050</v>
      </c>
      <c r="Q545" s="3" t="s">
        <v>49</v>
      </c>
      <c r="R545" s="3" t="s">
        <v>49</v>
      </c>
      <c r="S545" s="3" t="s">
        <v>56</v>
      </c>
      <c r="T545" s="3" t="s">
        <v>56</v>
      </c>
      <c r="U545" s="3" t="s">
        <v>49</v>
      </c>
      <c r="V545" s="3" t="s">
        <v>56</v>
      </c>
      <c r="W545" s="3" t="s">
        <v>56</v>
      </c>
      <c r="X545" s="3" t="s">
        <v>56</v>
      </c>
      <c r="Y545" s="3" t="s">
        <v>56</v>
      </c>
      <c r="Z545" s="3" t="s">
        <v>56</v>
      </c>
      <c r="AA545" s="3" t="s">
        <v>56</v>
      </c>
      <c r="AB545" s="3" t="s">
        <v>56</v>
      </c>
      <c r="AD545" s="5" t="s">
        <v>3051</v>
      </c>
      <c r="AE545" s="5" t="s">
        <v>3052</v>
      </c>
      <c r="AF545" s="5" t="s">
        <v>3053</v>
      </c>
      <c r="AK545" s="5" t="s">
        <v>3054</v>
      </c>
      <c r="AL545" s="5"/>
    </row>
    <row r="546" ht="15.75" customHeight="1">
      <c r="A546" s="3">
        <v>1.18806501562E11</v>
      </c>
      <c r="B546" s="3">
        <v>4.59704856E8</v>
      </c>
      <c r="C546" s="4">
        <v>45709.93853009259</v>
      </c>
      <c r="D546" s="4">
        <v>45709.94001157407</v>
      </c>
      <c r="E546" s="3" t="s">
        <v>3055</v>
      </c>
      <c r="J546" s="3" t="s">
        <v>53</v>
      </c>
      <c r="K546" s="3" t="s">
        <v>69</v>
      </c>
      <c r="L546" s="3" t="s">
        <v>21</v>
      </c>
      <c r="P546" s="5"/>
      <c r="Q546" s="3" t="s">
        <v>49</v>
      </c>
      <c r="R546" s="3" t="s">
        <v>48</v>
      </c>
      <c r="S546" s="3" t="s">
        <v>48</v>
      </c>
      <c r="T546" s="3" t="s">
        <v>56</v>
      </c>
      <c r="U546" s="3" t="s">
        <v>48</v>
      </c>
      <c r="V546" s="3" t="s">
        <v>48</v>
      </c>
      <c r="W546" s="3" t="s">
        <v>48</v>
      </c>
      <c r="X546" s="3" t="s">
        <v>56</v>
      </c>
      <c r="Y546" s="3" t="s">
        <v>56</v>
      </c>
      <c r="Z546" s="3" t="s">
        <v>56</v>
      </c>
      <c r="AA546" s="3" t="s">
        <v>56</v>
      </c>
      <c r="AB546" s="3" t="s">
        <v>56</v>
      </c>
      <c r="AD546" s="5"/>
      <c r="AE546" s="5"/>
      <c r="AF546" s="5"/>
      <c r="AK546" s="5"/>
      <c r="AL546" s="5"/>
    </row>
    <row r="547" ht="15.75" customHeight="1">
      <c r="A547" s="3">
        <v>1.18806501063E11</v>
      </c>
      <c r="B547" s="3">
        <v>4.59704856E8</v>
      </c>
      <c r="C547" s="4">
        <v>45709.93708333333</v>
      </c>
      <c r="D547" s="4">
        <v>45709.93876157407</v>
      </c>
      <c r="E547" s="3" t="s">
        <v>3056</v>
      </c>
      <c r="J547" s="3" t="s">
        <v>53</v>
      </c>
      <c r="K547" s="3" t="s">
        <v>45</v>
      </c>
      <c r="M547" s="3" t="s">
        <v>22</v>
      </c>
      <c r="P547" s="5"/>
      <c r="Q547" s="3" t="s">
        <v>56</v>
      </c>
      <c r="R547" s="3" t="s">
        <v>49</v>
      </c>
      <c r="S547" s="3" t="s">
        <v>49</v>
      </c>
      <c r="T547" s="3" t="s">
        <v>56</v>
      </c>
      <c r="U547" s="3" t="s">
        <v>47</v>
      </c>
      <c r="V547" s="3" t="s">
        <v>56</v>
      </c>
      <c r="W547" s="3" t="s">
        <v>56</v>
      </c>
      <c r="X547" s="3" t="s">
        <v>56</v>
      </c>
      <c r="Y547" s="3" t="s">
        <v>56</v>
      </c>
      <c r="Z547" s="3" t="s">
        <v>56</v>
      </c>
      <c r="AA547" s="3" t="s">
        <v>56</v>
      </c>
      <c r="AB547" s="3" t="s">
        <v>56</v>
      </c>
      <c r="AD547" s="5" t="s">
        <v>3057</v>
      </c>
      <c r="AE547" s="5" t="s">
        <v>3058</v>
      </c>
      <c r="AF547" s="5" t="s">
        <v>412</v>
      </c>
      <c r="AG547" s="3" t="s">
        <v>39</v>
      </c>
      <c r="AJ547" s="3" t="s">
        <v>355</v>
      </c>
      <c r="AK547" s="5"/>
      <c r="AL547" s="5"/>
    </row>
    <row r="548" ht="15.75" customHeight="1">
      <c r="A548" s="3">
        <v>1.18806500186E11</v>
      </c>
      <c r="B548" s="3">
        <v>4.59704856E8</v>
      </c>
      <c r="C548" s="4">
        <v>45709.934965277775</v>
      </c>
      <c r="D548" s="4">
        <v>45709.93734953704</v>
      </c>
      <c r="E548" s="3" t="s">
        <v>3059</v>
      </c>
      <c r="J548" s="3" t="s">
        <v>53</v>
      </c>
      <c r="K548" s="3" t="s">
        <v>45</v>
      </c>
      <c r="O548" s="3" t="s">
        <v>24</v>
      </c>
      <c r="P548" s="5" t="s">
        <v>3060</v>
      </c>
      <c r="Q548" s="3" t="s">
        <v>56</v>
      </c>
      <c r="R548" s="3" t="s">
        <v>48</v>
      </c>
      <c r="S548" s="3" t="s">
        <v>48</v>
      </c>
      <c r="T548" s="3" t="s">
        <v>56</v>
      </c>
      <c r="U548" s="3" t="s">
        <v>48</v>
      </c>
      <c r="V548" s="3" t="s">
        <v>48</v>
      </c>
      <c r="W548" s="3" t="s">
        <v>56</v>
      </c>
      <c r="X548" s="3" t="s">
        <v>56</v>
      </c>
      <c r="Y548" s="3" t="s">
        <v>56</v>
      </c>
      <c r="Z548" s="3" t="s">
        <v>56</v>
      </c>
      <c r="AA548" s="3" t="s">
        <v>56</v>
      </c>
      <c r="AB548" s="3" t="s">
        <v>56</v>
      </c>
      <c r="AD548" s="5" t="s">
        <v>198</v>
      </c>
      <c r="AE548" s="5" t="s">
        <v>3061</v>
      </c>
      <c r="AF548" s="5" t="s">
        <v>3062</v>
      </c>
      <c r="AJ548" s="3" t="s">
        <v>120</v>
      </c>
      <c r="AK548" s="5" t="s">
        <v>87</v>
      </c>
      <c r="AL548" s="5" t="s">
        <v>3063</v>
      </c>
    </row>
    <row r="549" ht="15.75" customHeight="1">
      <c r="A549" s="3">
        <v>1.18806499284E11</v>
      </c>
      <c r="B549" s="3">
        <v>4.59704856E8</v>
      </c>
      <c r="C549" s="4">
        <v>45709.930300925924</v>
      </c>
      <c r="D549" s="4">
        <v>45709.93486111111</v>
      </c>
      <c r="E549" s="3" t="s">
        <v>3064</v>
      </c>
      <c r="J549" s="3" t="s">
        <v>53</v>
      </c>
      <c r="K549" s="3" t="s">
        <v>196</v>
      </c>
      <c r="L549" s="3" t="s">
        <v>21</v>
      </c>
      <c r="P549" s="5" t="s">
        <v>3065</v>
      </c>
      <c r="Q549" s="3" t="s">
        <v>56</v>
      </c>
      <c r="R549" s="3" t="s">
        <v>48</v>
      </c>
      <c r="S549" s="3" t="s">
        <v>56</v>
      </c>
      <c r="T549" s="3" t="s">
        <v>56</v>
      </c>
      <c r="U549" s="3" t="s">
        <v>56</v>
      </c>
      <c r="V549" s="3" t="s">
        <v>56</v>
      </c>
      <c r="W549" s="3" t="s">
        <v>48</v>
      </c>
      <c r="X549" s="3" t="s">
        <v>56</v>
      </c>
      <c r="Y549" s="3" t="s">
        <v>56</v>
      </c>
      <c r="Z549" s="3" t="s">
        <v>56</v>
      </c>
      <c r="AA549" s="3" t="s">
        <v>56</v>
      </c>
      <c r="AB549" s="3" t="s">
        <v>56</v>
      </c>
      <c r="AD549" s="5" t="s">
        <v>3066</v>
      </c>
      <c r="AE549" s="5" t="s">
        <v>3067</v>
      </c>
      <c r="AF549" s="5" t="s">
        <v>3068</v>
      </c>
      <c r="AK549" s="5" t="s">
        <v>51</v>
      </c>
      <c r="AL549" s="5" t="s">
        <v>3069</v>
      </c>
    </row>
    <row r="550" ht="15.75" customHeight="1">
      <c r="A550" s="3">
        <v>1.18806497677E11</v>
      </c>
      <c r="B550" s="3">
        <v>4.59704856E8</v>
      </c>
      <c r="C550" s="4">
        <v>45709.9275462963</v>
      </c>
      <c r="D550" s="4">
        <v>45709.930185185185</v>
      </c>
      <c r="E550" s="3" t="s">
        <v>3070</v>
      </c>
      <c r="J550" s="3" t="s">
        <v>53</v>
      </c>
      <c r="K550" s="3" t="s">
        <v>69</v>
      </c>
      <c r="L550" s="3" t="s">
        <v>21</v>
      </c>
      <c r="P550" s="5"/>
      <c r="Q550" s="3" t="s">
        <v>49</v>
      </c>
      <c r="R550" s="3" t="s">
        <v>49</v>
      </c>
      <c r="S550" s="3" t="s">
        <v>47</v>
      </c>
      <c r="T550" s="3" t="s">
        <v>56</v>
      </c>
      <c r="U550" s="3" t="s">
        <v>49</v>
      </c>
      <c r="V550" s="3" t="s">
        <v>56</v>
      </c>
      <c r="W550" s="3" t="s">
        <v>48</v>
      </c>
      <c r="X550" s="3" t="s">
        <v>48</v>
      </c>
      <c r="Y550" s="3" t="s">
        <v>49</v>
      </c>
      <c r="Z550" s="3" t="s">
        <v>56</v>
      </c>
      <c r="AA550" s="3" t="s">
        <v>56</v>
      </c>
      <c r="AB550" s="3" t="s">
        <v>56</v>
      </c>
      <c r="AD550" s="5" t="s">
        <v>3071</v>
      </c>
      <c r="AE550" s="5" t="s">
        <v>3072</v>
      </c>
      <c r="AF550" s="5" t="s">
        <v>3073</v>
      </c>
      <c r="AG550" s="3" t="s">
        <v>39</v>
      </c>
      <c r="AK550" s="5" t="s">
        <v>3074</v>
      </c>
      <c r="AL550" s="5"/>
    </row>
    <row r="551" ht="15.75" customHeight="1">
      <c r="A551" s="3">
        <v>1.18806497251E11</v>
      </c>
      <c r="B551" s="3">
        <v>4.59704856E8</v>
      </c>
      <c r="C551" s="4">
        <v>45709.924479166664</v>
      </c>
      <c r="D551" s="4">
        <v>45709.928981481484</v>
      </c>
      <c r="E551" s="3" t="s">
        <v>3075</v>
      </c>
      <c r="J551" s="3" t="s">
        <v>44</v>
      </c>
      <c r="K551" s="3" t="s">
        <v>54</v>
      </c>
      <c r="L551" s="3" t="s">
        <v>21</v>
      </c>
      <c r="P551" s="5" t="s">
        <v>332</v>
      </c>
      <c r="Q551" s="3" t="s">
        <v>47</v>
      </c>
      <c r="R551" s="3" t="s">
        <v>49</v>
      </c>
      <c r="S551" s="3" t="s">
        <v>56</v>
      </c>
      <c r="T551" s="3" t="s">
        <v>48</v>
      </c>
      <c r="U551" s="3" t="s">
        <v>49</v>
      </c>
      <c r="V551" s="3" t="s">
        <v>49</v>
      </c>
      <c r="W551" s="3" t="s">
        <v>49</v>
      </c>
      <c r="X551" s="3" t="s">
        <v>56</v>
      </c>
      <c r="Y551" s="3" t="s">
        <v>56</v>
      </c>
      <c r="Z551" s="3" t="s">
        <v>47</v>
      </c>
      <c r="AA551" s="3" t="s">
        <v>56</v>
      </c>
      <c r="AB551" s="3" t="s">
        <v>56</v>
      </c>
      <c r="AD551" s="5" t="s">
        <v>3076</v>
      </c>
      <c r="AE551" s="5" t="s">
        <v>3077</v>
      </c>
      <c r="AF551" s="5"/>
      <c r="AH551" s="3" t="s">
        <v>40</v>
      </c>
      <c r="AI551" s="3" t="s">
        <v>41</v>
      </c>
      <c r="AJ551" s="3" t="s">
        <v>3078</v>
      </c>
      <c r="AK551" s="5" t="s">
        <v>3079</v>
      </c>
      <c r="AL551" s="5"/>
    </row>
    <row r="552" ht="15.75" customHeight="1">
      <c r="A552" s="3">
        <v>1.18806496773E11</v>
      </c>
      <c r="B552" s="3">
        <v>4.59704856E8</v>
      </c>
      <c r="C552" s="4">
        <v>45709.924479166664</v>
      </c>
      <c r="D552" s="4">
        <v>45709.92760416667</v>
      </c>
      <c r="E552" s="3" t="s">
        <v>1809</v>
      </c>
      <c r="J552" s="3" t="s">
        <v>53</v>
      </c>
      <c r="K552" s="3" t="s">
        <v>54</v>
      </c>
      <c r="N552" s="3" t="s">
        <v>23</v>
      </c>
      <c r="O552" s="3" t="s">
        <v>24</v>
      </c>
      <c r="P552" s="5" t="s">
        <v>3080</v>
      </c>
      <c r="Q552" s="3" t="s">
        <v>49</v>
      </c>
      <c r="R552" s="3" t="s">
        <v>49</v>
      </c>
      <c r="S552" s="3" t="s">
        <v>56</v>
      </c>
      <c r="T552" s="3" t="s">
        <v>56</v>
      </c>
      <c r="U552" s="3" t="s">
        <v>56</v>
      </c>
      <c r="V552" s="3" t="s">
        <v>48</v>
      </c>
      <c r="W552" s="3" t="s">
        <v>56</v>
      </c>
      <c r="X552" s="3" t="s">
        <v>56</v>
      </c>
      <c r="Y552" s="3" t="s">
        <v>56</v>
      </c>
      <c r="Z552" s="3" t="s">
        <v>56</v>
      </c>
      <c r="AA552" s="3" t="s">
        <v>56</v>
      </c>
      <c r="AB552" s="3" t="s">
        <v>56</v>
      </c>
      <c r="AD552" s="5" t="s">
        <v>3081</v>
      </c>
      <c r="AE552" s="5" t="s">
        <v>3082</v>
      </c>
      <c r="AF552" s="5" t="s">
        <v>1554</v>
      </c>
      <c r="AK552" s="5" t="s">
        <v>3083</v>
      </c>
      <c r="AL552" s="5" t="s">
        <v>3084</v>
      </c>
    </row>
    <row r="553" ht="15.75" customHeight="1">
      <c r="A553" s="3">
        <v>1.1880649601E11</v>
      </c>
      <c r="B553" s="3">
        <v>4.59704856E8</v>
      </c>
      <c r="C553" s="4">
        <v>45709.912453703706</v>
      </c>
      <c r="D553" s="4">
        <v>45709.925462962965</v>
      </c>
      <c r="E553" s="3" t="s">
        <v>3085</v>
      </c>
      <c r="J553" s="3" t="s">
        <v>53</v>
      </c>
      <c r="K553" s="3" t="s">
        <v>115</v>
      </c>
      <c r="L553" s="3" t="s">
        <v>21</v>
      </c>
      <c r="P553" s="5" t="s">
        <v>3086</v>
      </c>
      <c r="Q553" s="3" t="s">
        <v>56</v>
      </c>
      <c r="R553" s="3" t="s">
        <v>48</v>
      </c>
      <c r="S553" s="3" t="s">
        <v>48</v>
      </c>
      <c r="T553" s="3" t="s">
        <v>56</v>
      </c>
      <c r="U553" s="3" t="s">
        <v>48</v>
      </c>
      <c r="V553" s="3" t="s">
        <v>48</v>
      </c>
      <c r="W553" s="3" t="s">
        <v>56</v>
      </c>
      <c r="X553" s="3" t="s">
        <v>48</v>
      </c>
      <c r="Y553" s="3" t="s">
        <v>56</v>
      </c>
      <c r="Z553" s="3" t="s">
        <v>56</v>
      </c>
      <c r="AA553" s="3" t="s">
        <v>49</v>
      </c>
      <c r="AB553" s="3" t="s">
        <v>56</v>
      </c>
      <c r="AC553" s="3" t="s">
        <v>3087</v>
      </c>
      <c r="AD553" s="5" t="s">
        <v>3088</v>
      </c>
      <c r="AE553" s="5" t="s">
        <v>3089</v>
      </c>
      <c r="AF553" s="5" t="s">
        <v>3090</v>
      </c>
      <c r="AG553" s="3" t="s">
        <v>39</v>
      </c>
      <c r="AH553" s="3" t="s">
        <v>40</v>
      </c>
      <c r="AJ553" s="3" t="s">
        <v>256</v>
      </c>
      <c r="AK553" s="5" t="s">
        <v>3091</v>
      </c>
      <c r="AL553" s="5"/>
    </row>
    <row r="554" ht="15.75" customHeight="1">
      <c r="A554" s="3">
        <v>1.18806495602E11</v>
      </c>
      <c r="B554" s="3">
        <v>4.59704856E8</v>
      </c>
      <c r="C554" s="4">
        <v>45709.91857638889</v>
      </c>
      <c r="D554" s="4">
        <v>45709.92434027778</v>
      </c>
      <c r="E554" s="3" t="s">
        <v>3092</v>
      </c>
      <c r="J554" s="3" t="s">
        <v>53</v>
      </c>
      <c r="K554" s="3" t="s">
        <v>45</v>
      </c>
      <c r="N554" s="3" t="s">
        <v>23</v>
      </c>
      <c r="O554" s="3" t="s">
        <v>24</v>
      </c>
      <c r="P554" s="5" t="s">
        <v>3093</v>
      </c>
      <c r="Q554" s="3" t="s">
        <v>56</v>
      </c>
      <c r="R554" s="3" t="s">
        <v>56</v>
      </c>
      <c r="S554" s="3" t="s">
        <v>56</v>
      </c>
      <c r="T554" s="3" t="s">
        <v>56</v>
      </c>
      <c r="U554" s="3" t="s">
        <v>56</v>
      </c>
      <c r="V554" s="3" t="s">
        <v>56</v>
      </c>
      <c r="W554" s="3" t="s">
        <v>56</v>
      </c>
      <c r="X554" s="3" t="s">
        <v>56</v>
      </c>
      <c r="Y554" s="3" t="s">
        <v>56</v>
      </c>
      <c r="Z554" s="3" t="s">
        <v>56</v>
      </c>
      <c r="AA554" s="3" t="s">
        <v>56</v>
      </c>
      <c r="AB554" s="3" t="s">
        <v>48</v>
      </c>
      <c r="AD554" s="5" t="s">
        <v>3094</v>
      </c>
      <c r="AE554" s="5" t="s">
        <v>3095</v>
      </c>
      <c r="AF554" s="5" t="s">
        <v>3096</v>
      </c>
      <c r="AG554" s="3" t="s">
        <v>39</v>
      </c>
      <c r="AK554" s="5" t="s">
        <v>3097</v>
      </c>
      <c r="AL554" s="5"/>
    </row>
    <row r="555" ht="15.75" customHeight="1">
      <c r="A555" s="3">
        <v>1.18806495554E11</v>
      </c>
      <c r="B555" s="3">
        <v>4.59704856E8</v>
      </c>
      <c r="C555" s="4">
        <v>45709.922326388885</v>
      </c>
      <c r="D555" s="4">
        <v>45709.92417824074</v>
      </c>
      <c r="E555" s="3" t="s">
        <v>3098</v>
      </c>
      <c r="J555" s="3" t="s">
        <v>53</v>
      </c>
      <c r="K555" s="3" t="s">
        <v>196</v>
      </c>
      <c r="P555" s="5" t="s">
        <v>3099</v>
      </c>
      <c r="Q555" s="3" t="s">
        <v>48</v>
      </c>
      <c r="R555" s="3" t="s">
        <v>48</v>
      </c>
      <c r="S555" s="3" t="s">
        <v>48</v>
      </c>
      <c r="T555" s="3" t="s">
        <v>56</v>
      </c>
      <c r="U555" s="3" t="s">
        <v>48</v>
      </c>
      <c r="V555" s="3" t="s">
        <v>56</v>
      </c>
      <c r="W555" s="3" t="s">
        <v>48</v>
      </c>
      <c r="X555" s="3" t="s">
        <v>56</v>
      </c>
      <c r="Y555" s="3" t="s">
        <v>48</v>
      </c>
      <c r="Z555" s="3" t="s">
        <v>56</v>
      </c>
      <c r="AA555" s="3" t="s">
        <v>48</v>
      </c>
      <c r="AB555" s="3" t="s">
        <v>56</v>
      </c>
      <c r="AD555" s="5"/>
      <c r="AE555" s="5"/>
      <c r="AF555" s="5"/>
      <c r="AK555" s="5" t="s">
        <v>3100</v>
      </c>
      <c r="AL555" s="5"/>
    </row>
    <row r="556" ht="15.75" customHeight="1">
      <c r="A556" s="3">
        <v>1.18806495545E11</v>
      </c>
      <c r="B556" s="3">
        <v>4.59704856E8</v>
      </c>
      <c r="C556" s="4">
        <v>45709.91358796296</v>
      </c>
      <c r="D556" s="4">
        <v>45709.92414351852</v>
      </c>
      <c r="E556" s="3" t="s">
        <v>3101</v>
      </c>
      <c r="J556" s="3" t="s">
        <v>53</v>
      </c>
      <c r="K556" s="3" t="s">
        <v>115</v>
      </c>
      <c r="L556" s="3" t="s">
        <v>21</v>
      </c>
      <c r="P556" s="5" t="s">
        <v>3102</v>
      </c>
      <c r="R556" s="3" t="s">
        <v>48</v>
      </c>
      <c r="S556" s="3" t="s">
        <v>49</v>
      </c>
      <c r="T556" s="3" t="s">
        <v>56</v>
      </c>
      <c r="U556" s="3" t="s">
        <v>48</v>
      </c>
      <c r="V556" s="3" t="s">
        <v>56</v>
      </c>
      <c r="W556" s="3" t="s">
        <v>56</v>
      </c>
      <c r="X556" s="3" t="s">
        <v>56</v>
      </c>
      <c r="Y556" s="3" t="s">
        <v>56</v>
      </c>
      <c r="Z556" s="3" t="s">
        <v>56</v>
      </c>
      <c r="AA556" s="3" t="s">
        <v>56</v>
      </c>
      <c r="AB556" s="3" t="s">
        <v>56</v>
      </c>
      <c r="AC556" s="3" t="s">
        <v>3103</v>
      </c>
      <c r="AD556" s="5" t="s">
        <v>3104</v>
      </c>
      <c r="AE556" s="5" t="s">
        <v>3105</v>
      </c>
      <c r="AF556" s="5" t="s">
        <v>3106</v>
      </c>
      <c r="AK556" s="5" t="s">
        <v>2966</v>
      </c>
      <c r="AL556" s="5" t="s">
        <v>1324</v>
      </c>
    </row>
    <row r="557" ht="15.75" customHeight="1">
      <c r="A557" s="3">
        <v>1.18806495403E11</v>
      </c>
      <c r="B557" s="3">
        <v>4.59704856E8</v>
      </c>
      <c r="C557" s="4">
        <v>45709.92070601852</v>
      </c>
      <c r="D557" s="4">
        <v>45709.923784722225</v>
      </c>
      <c r="E557" s="3" t="s">
        <v>3107</v>
      </c>
      <c r="J557" s="3" t="s">
        <v>130</v>
      </c>
      <c r="K557" s="3" t="s">
        <v>115</v>
      </c>
      <c r="P557" s="5" t="s">
        <v>3108</v>
      </c>
      <c r="Q557" s="3" t="s">
        <v>49</v>
      </c>
      <c r="R557" s="3" t="s">
        <v>56</v>
      </c>
      <c r="S557" s="3" t="s">
        <v>56</v>
      </c>
      <c r="T557" s="3" t="s">
        <v>56</v>
      </c>
      <c r="U557" s="3" t="s">
        <v>49</v>
      </c>
      <c r="V557" s="3" t="s">
        <v>48</v>
      </c>
      <c r="W557" s="3" t="s">
        <v>56</v>
      </c>
      <c r="X557" s="3" t="s">
        <v>56</v>
      </c>
      <c r="Y557" s="3" t="s">
        <v>48</v>
      </c>
      <c r="Z557" s="3" t="s">
        <v>56</v>
      </c>
      <c r="AA557" s="3" t="s">
        <v>56</v>
      </c>
      <c r="AB557" s="3" t="s">
        <v>56</v>
      </c>
      <c r="AD557" s="5" t="s">
        <v>3109</v>
      </c>
      <c r="AE557" s="5" t="s">
        <v>3110</v>
      </c>
      <c r="AF557" s="5" t="s">
        <v>3111</v>
      </c>
      <c r="AG557" s="3" t="s">
        <v>39</v>
      </c>
      <c r="AH557" s="3" t="s">
        <v>40</v>
      </c>
      <c r="AI557" s="3" t="s">
        <v>41</v>
      </c>
      <c r="AK557" s="5" t="s">
        <v>3112</v>
      </c>
      <c r="AL557" s="5"/>
    </row>
    <row r="558" ht="15.75" customHeight="1">
      <c r="A558" s="3">
        <v>1.18806495233E11</v>
      </c>
      <c r="B558" s="3">
        <v>4.59704856E8</v>
      </c>
      <c r="C558" s="4">
        <v>45709.91986111111</v>
      </c>
      <c r="D558" s="4">
        <v>45709.92332175926</v>
      </c>
      <c r="E558" s="3" t="s">
        <v>3113</v>
      </c>
      <c r="J558" s="3" t="s">
        <v>53</v>
      </c>
      <c r="K558" s="3" t="s">
        <v>54</v>
      </c>
      <c r="N558" s="3" t="s">
        <v>23</v>
      </c>
      <c r="O558" s="3" t="s">
        <v>24</v>
      </c>
      <c r="P558" s="5" t="s">
        <v>3114</v>
      </c>
      <c r="Q558" s="3" t="s">
        <v>49</v>
      </c>
      <c r="R558" s="3" t="s">
        <v>49</v>
      </c>
      <c r="S558" s="3" t="s">
        <v>48</v>
      </c>
      <c r="T558" s="3" t="s">
        <v>56</v>
      </c>
      <c r="U558" s="3" t="s">
        <v>48</v>
      </c>
      <c r="V558" s="3" t="s">
        <v>49</v>
      </c>
      <c r="W558" s="3" t="s">
        <v>56</v>
      </c>
      <c r="X558" s="3" t="s">
        <v>56</v>
      </c>
      <c r="Y558" s="3" t="s">
        <v>48</v>
      </c>
      <c r="Z558" s="3" t="s">
        <v>56</v>
      </c>
      <c r="AA558" s="3" t="s">
        <v>56</v>
      </c>
      <c r="AB558" s="3" t="s">
        <v>48</v>
      </c>
      <c r="AD558" s="5" t="s">
        <v>3115</v>
      </c>
      <c r="AE558" s="5" t="s">
        <v>3116</v>
      </c>
      <c r="AF558" s="5" t="s">
        <v>3117</v>
      </c>
      <c r="AH558" s="3" t="s">
        <v>40</v>
      </c>
      <c r="AK558" s="5" t="s">
        <v>51</v>
      </c>
      <c r="AL558" s="5" t="s">
        <v>3118</v>
      </c>
    </row>
    <row r="559" ht="15.75" customHeight="1">
      <c r="A559" s="3">
        <v>1.18806494757E11</v>
      </c>
      <c r="B559" s="3">
        <v>4.59704856E8</v>
      </c>
      <c r="C559" s="4">
        <v>45709.916284722225</v>
      </c>
      <c r="D559" s="4">
        <v>45709.92208333333</v>
      </c>
      <c r="E559" s="3" t="s">
        <v>3119</v>
      </c>
      <c r="J559" s="3" t="s">
        <v>53</v>
      </c>
      <c r="K559" s="3" t="s">
        <v>196</v>
      </c>
      <c r="L559" s="3" t="s">
        <v>21</v>
      </c>
      <c r="P559" s="5" t="s">
        <v>3120</v>
      </c>
      <c r="Q559" s="3" t="s">
        <v>47</v>
      </c>
      <c r="R559" s="3" t="s">
        <v>48</v>
      </c>
      <c r="S559" s="3" t="s">
        <v>48</v>
      </c>
      <c r="T559" s="3" t="s">
        <v>56</v>
      </c>
      <c r="U559" s="3" t="s">
        <v>56</v>
      </c>
      <c r="V559" s="3" t="s">
        <v>56</v>
      </c>
      <c r="W559" s="3" t="s">
        <v>48</v>
      </c>
      <c r="X559" s="3" t="s">
        <v>56</v>
      </c>
      <c r="Y559" s="3" t="s">
        <v>56</v>
      </c>
      <c r="Z559" s="3" t="s">
        <v>56</v>
      </c>
      <c r="AA559" s="3" t="s">
        <v>56</v>
      </c>
      <c r="AB559" s="3" t="s">
        <v>56</v>
      </c>
      <c r="AD559" s="5"/>
      <c r="AE559" s="5" t="s">
        <v>3121</v>
      </c>
      <c r="AF559" s="5" t="s">
        <v>3122</v>
      </c>
      <c r="AK559" s="5" t="s">
        <v>3123</v>
      </c>
      <c r="AL559" s="5" t="s">
        <v>3124</v>
      </c>
    </row>
    <row r="560" ht="15.75" customHeight="1">
      <c r="A560" s="3">
        <v>1.18806494554E11</v>
      </c>
      <c r="B560" s="3">
        <v>4.59704856E8</v>
      </c>
      <c r="C560" s="4">
        <v>45709.91947916667</v>
      </c>
      <c r="D560" s="4">
        <v>45709.92153935185</v>
      </c>
      <c r="E560" s="3" t="s">
        <v>3125</v>
      </c>
      <c r="J560" s="3" t="s">
        <v>53</v>
      </c>
      <c r="K560" s="3" t="s">
        <v>54</v>
      </c>
      <c r="M560" s="3" t="s">
        <v>22</v>
      </c>
      <c r="N560" s="3" t="s">
        <v>23</v>
      </c>
      <c r="P560" s="5" t="s">
        <v>3126</v>
      </c>
      <c r="Q560" s="3" t="s">
        <v>48</v>
      </c>
      <c r="R560" s="3" t="s">
        <v>49</v>
      </c>
      <c r="S560" s="3" t="s">
        <v>48</v>
      </c>
      <c r="T560" s="3" t="s">
        <v>56</v>
      </c>
      <c r="U560" s="3" t="s">
        <v>48</v>
      </c>
      <c r="V560" s="3" t="s">
        <v>48</v>
      </c>
      <c r="W560" s="3" t="s">
        <v>56</v>
      </c>
      <c r="X560" s="3" t="s">
        <v>56</v>
      </c>
      <c r="Y560" s="3" t="s">
        <v>56</v>
      </c>
      <c r="Z560" s="3" t="s">
        <v>56</v>
      </c>
      <c r="AA560" s="3" t="s">
        <v>56</v>
      </c>
      <c r="AB560" s="3" t="s">
        <v>56</v>
      </c>
      <c r="AD560" s="5" t="s">
        <v>3127</v>
      </c>
      <c r="AE560" s="5" t="s">
        <v>3128</v>
      </c>
      <c r="AF560" s="5"/>
      <c r="AG560" s="3" t="s">
        <v>39</v>
      </c>
      <c r="AH560" s="3" t="s">
        <v>40</v>
      </c>
      <c r="AK560" s="5"/>
      <c r="AL560" s="5"/>
    </row>
    <row r="561" ht="15.75" customHeight="1">
      <c r="A561" s="3">
        <v>1.18806493498E11</v>
      </c>
      <c r="B561" s="3">
        <v>4.59704856E8</v>
      </c>
      <c r="C561" s="4">
        <v>45709.91637731482</v>
      </c>
      <c r="D561" s="4">
        <v>45709.918657407405</v>
      </c>
      <c r="E561" s="3" t="s">
        <v>3129</v>
      </c>
      <c r="J561" s="3" t="s">
        <v>53</v>
      </c>
      <c r="K561" s="3" t="s">
        <v>45</v>
      </c>
      <c r="O561" s="3" t="s">
        <v>24</v>
      </c>
      <c r="P561" s="5" t="s">
        <v>3130</v>
      </c>
      <c r="Q561" s="3" t="s">
        <v>56</v>
      </c>
      <c r="R561" s="3" t="s">
        <v>56</v>
      </c>
      <c r="S561" s="3" t="s">
        <v>56</v>
      </c>
      <c r="T561" s="3" t="s">
        <v>56</v>
      </c>
      <c r="U561" s="3" t="s">
        <v>56</v>
      </c>
      <c r="V561" s="3" t="s">
        <v>56</v>
      </c>
      <c r="W561" s="3" t="s">
        <v>56</v>
      </c>
      <c r="X561" s="3" t="s">
        <v>56</v>
      </c>
      <c r="Y561" s="3" t="s">
        <v>56</v>
      </c>
      <c r="Z561" s="3" t="s">
        <v>56</v>
      </c>
      <c r="AA561" s="3" t="s">
        <v>56</v>
      </c>
      <c r="AB561" s="3" t="s">
        <v>56</v>
      </c>
      <c r="AD561" s="5" t="s">
        <v>3131</v>
      </c>
      <c r="AE561" s="5" t="s">
        <v>3132</v>
      </c>
      <c r="AF561" s="5" t="s">
        <v>3133</v>
      </c>
      <c r="AK561" s="5" t="s">
        <v>3134</v>
      </c>
      <c r="AL561" s="5" t="s">
        <v>3135</v>
      </c>
    </row>
    <row r="562" ht="15.75" customHeight="1">
      <c r="A562" s="3">
        <v>1.18806492634E11</v>
      </c>
      <c r="B562" s="3">
        <v>4.59704856E8</v>
      </c>
      <c r="C562" s="4">
        <v>45709.91478009259</v>
      </c>
      <c r="D562" s="4">
        <v>45709.91700231482</v>
      </c>
      <c r="E562" s="3" t="s">
        <v>3136</v>
      </c>
      <c r="J562" s="3" t="s">
        <v>53</v>
      </c>
      <c r="K562" s="3" t="s">
        <v>69</v>
      </c>
      <c r="L562" s="3" t="s">
        <v>21</v>
      </c>
      <c r="P562" s="5" t="s">
        <v>3137</v>
      </c>
      <c r="Q562" s="3" t="s">
        <v>56</v>
      </c>
      <c r="R562" s="3" t="s">
        <v>49</v>
      </c>
      <c r="S562" s="3" t="s">
        <v>48</v>
      </c>
      <c r="T562" s="3" t="s">
        <v>56</v>
      </c>
      <c r="U562" s="3" t="s">
        <v>49</v>
      </c>
      <c r="V562" s="3" t="s">
        <v>48</v>
      </c>
      <c r="W562" s="3" t="s">
        <v>56</v>
      </c>
      <c r="X562" s="3" t="s">
        <v>56</v>
      </c>
      <c r="Y562" s="3" t="s">
        <v>56</v>
      </c>
      <c r="Z562" s="3" t="s">
        <v>56</v>
      </c>
      <c r="AA562" s="3" t="s">
        <v>56</v>
      </c>
      <c r="AB562" s="3" t="s">
        <v>49</v>
      </c>
      <c r="AD562" s="5" t="s">
        <v>3138</v>
      </c>
      <c r="AE562" s="5" t="s">
        <v>3139</v>
      </c>
      <c r="AF562" s="5"/>
      <c r="AG562" s="3" t="s">
        <v>39</v>
      </c>
      <c r="AJ562" s="3" t="s">
        <v>3140</v>
      </c>
      <c r="AK562" s="5" t="s">
        <v>3141</v>
      </c>
      <c r="AL562" s="5"/>
    </row>
    <row r="563" ht="15.75" customHeight="1">
      <c r="A563" s="3">
        <v>1.18806492602E11</v>
      </c>
      <c r="B563" s="3">
        <v>4.59704856E8</v>
      </c>
      <c r="C563" s="4">
        <v>45709.913819444446</v>
      </c>
      <c r="D563" s="4">
        <v>45709.916909722226</v>
      </c>
      <c r="E563" s="3" t="s">
        <v>3142</v>
      </c>
      <c r="J563" s="3" t="s">
        <v>44</v>
      </c>
      <c r="K563" s="3" t="s">
        <v>54</v>
      </c>
      <c r="M563" s="3" t="s">
        <v>22</v>
      </c>
      <c r="P563" s="5" t="s">
        <v>3143</v>
      </c>
      <c r="Q563" s="3" t="s">
        <v>56</v>
      </c>
      <c r="R563" s="3" t="s">
        <v>48</v>
      </c>
      <c r="S563" s="3" t="s">
        <v>48</v>
      </c>
      <c r="T563" s="3" t="s">
        <v>48</v>
      </c>
      <c r="U563" s="3" t="s">
        <v>48</v>
      </c>
      <c r="V563" s="3" t="s">
        <v>48</v>
      </c>
      <c r="W563" s="3" t="s">
        <v>56</v>
      </c>
      <c r="X563" s="3" t="s">
        <v>48</v>
      </c>
      <c r="Y563" s="3" t="s">
        <v>56</v>
      </c>
      <c r="Z563" s="3" t="s">
        <v>56</v>
      </c>
      <c r="AA563" s="3" t="s">
        <v>56</v>
      </c>
      <c r="AB563" s="3" t="s">
        <v>56</v>
      </c>
      <c r="AD563" s="5" t="s">
        <v>3144</v>
      </c>
      <c r="AE563" s="5" t="s">
        <v>3145</v>
      </c>
      <c r="AF563" s="5" t="s">
        <v>3146</v>
      </c>
      <c r="AG563" s="3" t="s">
        <v>39</v>
      </c>
      <c r="AI563" s="3" t="s">
        <v>41</v>
      </c>
      <c r="AK563" s="5" t="s">
        <v>51</v>
      </c>
      <c r="AL563" s="5"/>
    </row>
    <row r="564" ht="15.75" customHeight="1">
      <c r="A564" s="3">
        <v>1.18806492551E11</v>
      </c>
      <c r="B564" s="3">
        <v>4.59704856E8</v>
      </c>
      <c r="C564" s="4">
        <v>45709.91174768518</v>
      </c>
      <c r="D564" s="4">
        <v>45709.91680555556</v>
      </c>
      <c r="E564" s="3" t="s">
        <v>3147</v>
      </c>
      <c r="J564" s="3" t="s">
        <v>130</v>
      </c>
      <c r="K564" s="3" t="s">
        <v>998</v>
      </c>
      <c r="L564" s="3" t="s">
        <v>21</v>
      </c>
      <c r="P564" s="5" t="s">
        <v>3148</v>
      </c>
      <c r="Q564" s="3" t="s">
        <v>56</v>
      </c>
      <c r="R564" s="3" t="s">
        <v>48</v>
      </c>
      <c r="S564" s="3" t="s">
        <v>49</v>
      </c>
      <c r="T564" s="3" t="s">
        <v>56</v>
      </c>
      <c r="U564" s="3" t="s">
        <v>48</v>
      </c>
      <c r="V564" s="3" t="s">
        <v>56</v>
      </c>
      <c r="W564" s="3" t="s">
        <v>56</v>
      </c>
      <c r="X564" s="3" t="s">
        <v>56</v>
      </c>
      <c r="Y564" s="3" t="s">
        <v>56</v>
      </c>
      <c r="Z564" s="3" t="s">
        <v>56</v>
      </c>
      <c r="AA564" s="3" t="s">
        <v>56</v>
      </c>
      <c r="AB564" s="3" t="s">
        <v>48</v>
      </c>
      <c r="AD564" s="5" t="s">
        <v>3149</v>
      </c>
      <c r="AE564" s="5" t="s">
        <v>3150</v>
      </c>
      <c r="AF564" s="5" t="s">
        <v>3151</v>
      </c>
      <c r="AK564" s="5" t="s">
        <v>3152</v>
      </c>
      <c r="AL564" s="5"/>
    </row>
    <row r="565" ht="15.75" customHeight="1">
      <c r="A565" s="3">
        <v>1.18806492261E11</v>
      </c>
      <c r="B565" s="3">
        <v>4.59704856E8</v>
      </c>
      <c r="C565" s="4">
        <v>45709.90605324074</v>
      </c>
      <c r="D565" s="4">
        <v>45709.91594907407</v>
      </c>
      <c r="E565" s="3" t="s">
        <v>3153</v>
      </c>
      <c r="J565" s="3" t="s">
        <v>53</v>
      </c>
      <c r="K565" s="3" t="s">
        <v>45</v>
      </c>
      <c r="L565" s="3" t="s">
        <v>21</v>
      </c>
      <c r="P565" s="5" t="s">
        <v>3154</v>
      </c>
      <c r="Q565" s="3" t="s">
        <v>47</v>
      </c>
      <c r="R565" s="3" t="s">
        <v>48</v>
      </c>
      <c r="S565" s="3" t="s">
        <v>48</v>
      </c>
      <c r="T565" s="3" t="s">
        <v>56</v>
      </c>
      <c r="U565" s="3" t="s">
        <v>48</v>
      </c>
      <c r="V565" s="3" t="s">
        <v>48</v>
      </c>
      <c r="W565" s="3" t="s">
        <v>48</v>
      </c>
      <c r="X565" s="3" t="s">
        <v>49</v>
      </c>
      <c r="Y565" s="3" t="s">
        <v>56</v>
      </c>
      <c r="Z565" s="3" t="s">
        <v>56</v>
      </c>
      <c r="AA565" s="3" t="s">
        <v>56</v>
      </c>
      <c r="AB565" s="3" t="s">
        <v>48</v>
      </c>
      <c r="AD565" s="5" t="s">
        <v>3155</v>
      </c>
      <c r="AE565" s="5" t="s">
        <v>3156</v>
      </c>
      <c r="AF565" s="5" t="s">
        <v>3157</v>
      </c>
      <c r="AK565" s="5" t="s">
        <v>3158</v>
      </c>
      <c r="AL565" s="5" t="s">
        <v>3159</v>
      </c>
    </row>
    <row r="566" ht="15.75" customHeight="1">
      <c r="A566" s="3">
        <v>1.18806492229E11</v>
      </c>
      <c r="B566" s="3">
        <v>4.59704856E8</v>
      </c>
      <c r="C566" s="4">
        <v>45709.91394675926</v>
      </c>
      <c r="D566" s="4">
        <v>45709.915868055556</v>
      </c>
      <c r="E566" s="3" t="s">
        <v>3160</v>
      </c>
      <c r="J566" s="3" t="s">
        <v>53</v>
      </c>
      <c r="K566" s="3" t="s">
        <v>54</v>
      </c>
      <c r="L566" s="3" t="s">
        <v>21</v>
      </c>
      <c r="P566" s="5" t="s">
        <v>3161</v>
      </c>
      <c r="Q566" s="3" t="s">
        <v>48</v>
      </c>
      <c r="R566" s="3" t="s">
        <v>48</v>
      </c>
      <c r="S566" s="3" t="s">
        <v>56</v>
      </c>
      <c r="T566" s="3" t="s">
        <v>48</v>
      </c>
      <c r="U566" s="3" t="s">
        <v>48</v>
      </c>
      <c r="V566" s="3" t="s">
        <v>56</v>
      </c>
      <c r="W566" s="3" t="s">
        <v>56</v>
      </c>
      <c r="X566" s="3" t="s">
        <v>56</v>
      </c>
      <c r="Y566" s="3" t="s">
        <v>56</v>
      </c>
      <c r="Z566" s="3" t="s">
        <v>56</v>
      </c>
      <c r="AA566" s="3" t="s">
        <v>56</v>
      </c>
      <c r="AB566" s="3" t="s">
        <v>48</v>
      </c>
      <c r="AD566" s="5" t="s">
        <v>3162</v>
      </c>
      <c r="AE566" s="5" t="s">
        <v>51</v>
      </c>
      <c r="AF566" s="5" t="s">
        <v>3163</v>
      </c>
      <c r="AG566" s="3" t="s">
        <v>39</v>
      </c>
      <c r="AK566" s="5" t="s">
        <v>3164</v>
      </c>
      <c r="AL566" s="5"/>
    </row>
    <row r="567" ht="15.75" customHeight="1">
      <c r="A567" s="3">
        <v>1.18806491657E11</v>
      </c>
      <c r="B567" s="3">
        <v>4.59704856E8</v>
      </c>
      <c r="C567" s="4">
        <v>45709.91243055555</v>
      </c>
      <c r="D567" s="4">
        <v>45709.914305555554</v>
      </c>
      <c r="E567" s="3" t="s">
        <v>3165</v>
      </c>
      <c r="J567" s="3" t="s">
        <v>53</v>
      </c>
      <c r="K567" s="3" t="s">
        <v>69</v>
      </c>
      <c r="M567" s="3" t="s">
        <v>22</v>
      </c>
      <c r="N567" s="3" t="s">
        <v>23</v>
      </c>
      <c r="P567" s="5"/>
      <c r="Q567" s="3" t="s">
        <v>56</v>
      </c>
      <c r="R567" s="3" t="s">
        <v>48</v>
      </c>
      <c r="S567" s="3" t="s">
        <v>48</v>
      </c>
      <c r="T567" s="3" t="s">
        <v>56</v>
      </c>
      <c r="U567" s="3" t="s">
        <v>56</v>
      </c>
      <c r="V567" s="3" t="s">
        <v>56</v>
      </c>
      <c r="W567" s="3" t="s">
        <v>48</v>
      </c>
      <c r="X567" s="3" t="s">
        <v>56</v>
      </c>
      <c r="Y567" s="3" t="s">
        <v>56</v>
      </c>
      <c r="Z567" s="3" t="s">
        <v>56</v>
      </c>
      <c r="AA567" s="3" t="s">
        <v>56</v>
      </c>
      <c r="AB567" s="3" t="s">
        <v>48</v>
      </c>
      <c r="AD567" s="5"/>
      <c r="AE567" s="5" t="s">
        <v>3166</v>
      </c>
      <c r="AF567" s="5"/>
      <c r="AK567" s="5" t="s">
        <v>3167</v>
      </c>
      <c r="AL567" s="5"/>
    </row>
    <row r="568" ht="15.75" customHeight="1">
      <c r="A568" s="3">
        <v>1.18806491062E11</v>
      </c>
      <c r="B568" s="3">
        <v>4.59704856E8</v>
      </c>
      <c r="C568" s="4">
        <v>45709.90491898148</v>
      </c>
      <c r="D568" s="4">
        <v>45709.912835648145</v>
      </c>
      <c r="E568" s="3" t="s">
        <v>3168</v>
      </c>
      <c r="J568" s="3" t="s">
        <v>53</v>
      </c>
      <c r="K568" s="3" t="s">
        <v>45</v>
      </c>
      <c r="N568" s="3" t="s">
        <v>23</v>
      </c>
      <c r="O568" s="3" t="s">
        <v>24</v>
      </c>
      <c r="P568" s="5" t="s">
        <v>3169</v>
      </c>
      <c r="Q568" s="3" t="s">
        <v>56</v>
      </c>
      <c r="R568" s="3" t="s">
        <v>48</v>
      </c>
      <c r="S568" s="3" t="s">
        <v>56</v>
      </c>
      <c r="T568" s="3" t="s">
        <v>56</v>
      </c>
      <c r="U568" s="3" t="s">
        <v>48</v>
      </c>
      <c r="V568" s="3" t="s">
        <v>48</v>
      </c>
      <c r="W568" s="3" t="s">
        <v>56</v>
      </c>
      <c r="X568" s="3" t="s">
        <v>56</v>
      </c>
      <c r="Y568" s="3" t="s">
        <v>56</v>
      </c>
      <c r="Z568" s="3" t="s">
        <v>56</v>
      </c>
      <c r="AA568" s="3" t="s">
        <v>56</v>
      </c>
      <c r="AB568" s="3" t="s">
        <v>56</v>
      </c>
      <c r="AC568" s="3" t="s">
        <v>3170</v>
      </c>
      <c r="AD568" s="5" t="s">
        <v>3171</v>
      </c>
      <c r="AE568" s="5" t="s">
        <v>3172</v>
      </c>
      <c r="AF568" s="5" t="s">
        <v>3173</v>
      </c>
      <c r="AG568" s="3" t="s">
        <v>39</v>
      </c>
      <c r="AJ568" s="3" t="s">
        <v>3174</v>
      </c>
      <c r="AK568" s="5" t="s">
        <v>3175</v>
      </c>
      <c r="AL568" s="5" t="s">
        <v>3176</v>
      </c>
    </row>
    <row r="569" ht="15.75" customHeight="1">
      <c r="A569" s="3">
        <v>1.18806490955E11</v>
      </c>
      <c r="B569" s="3">
        <v>4.59704856E8</v>
      </c>
      <c r="C569" s="4">
        <v>45709.90864583333</v>
      </c>
      <c r="D569" s="4">
        <v>45709.91266203704</v>
      </c>
      <c r="E569" s="3" t="s">
        <v>3177</v>
      </c>
      <c r="J569" s="3" t="s">
        <v>53</v>
      </c>
      <c r="K569" s="3" t="s">
        <v>54</v>
      </c>
      <c r="M569" s="3" t="s">
        <v>22</v>
      </c>
      <c r="N569" s="3" t="s">
        <v>23</v>
      </c>
      <c r="P569" s="5" t="s">
        <v>3178</v>
      </c>
      <c r="Q569" s="3" t="s">
        <v>56</v>
      </c>
      <c r="R569" s="3" t="s">
        <v>48</v>
      </c>
      <c r="S569" s="3" t="s">
        <v>48</v>
      </c>
      <c r="T569" s="3" t="s">
        <v>56</v>
      </c>
      <c r="U569" s="3" t="s">
        <v>56</v>
      </c>
      <c r="V569" s="3" t="s">
        <v>48</v>
      </c>
      <c r="W569" s="3" t="s">
        <v>56</v>
      </c>
      <c r="X569" s="3" t="s">
        <v>56</v>
      </c>
      <c r="Y569" s="3" t="s">
        <v>56</v>
      </c>
      <c r="Z569" s="3" t="s">
        <v>56</v>
      </c>
      <c r="AA569" s="3" t="s">
        <v>56</v>
      </c>
      <c r="AB569" s="3" t="s">
        <v>56</v>
      </c>
      <c r="AD569" s="5" t="s">
        <v>3179</v>
      </c>
      <c r="AE569" s="5" t="s">
        <v>3180</v>
      </c>
      <c r="AF569" s="5" t="s">
        <v>3181</v>
      </c>
      <c r="AG569" s="3" t="s">
        <v>39</v>
      </c>
      <c r="AK569" s="5" t="s">
        <v>388</v>
      </c>
      <c r="AL569" s="5"/>
    </row>
    <row r="570" ht="15.75" customHeight="1">
      <c r="A570" s="3">
        <v>1.18806490371E11</v>
      </c>
      <c r="B570" s="3">
        <v>4.59704856E8</v>
      </c>
      <c r="C570" s="4">
        <v>45709.90547453704</v>
      </c>
      <c r="D570" s="4">
        <v>45709.911087962966</v>
      </c>
      <c r="E570" s="3" t="s">
        <v>3182</v>
      </c>
      <c r="J570" s="3" t="s">
        <v>130</v>
      </c>
      <c r="K570" s="3" t="s">
        <v>54</v>
      </c>
      <c r="M570" s="3" t="s">
        <v>22</v>
      </c>
      <c r="N570" s="3" t="s">
        <v>23</v>
      </c>
      <c r="P570" s="5" t="s">
        <v>3183</v>
      </c>
      <c r="Q570" s="3" t="s">
        <v>48</v>
      </c>
      <c r="R570" s="3" t="s">
        <v>48</v>
      </c>
      <c r="S570" s="3" t="s">
        <v>48</v>
      </c>
      <c r="T570" s="3" t="s">
        <v>56</v>
      </c>
      <c r="U570" s="3" t="s">
        <v>56</v>
      </c>
      <c r="V570" s="3" t="s">
        <v>48</v>
      </c>
      <c r="W570" s="3" t="s">
        <v>49</v>
      </c>
      <c r="X570" s="3" t="s">
        <v>56</v>
      </c>
      <c r="Y570" s="3" t="s">
        <v>56</v>
      </c>
      <c r="Z570" s="3" t="s">
        <v>48</v>
      </c>
      <c r="AA570" s="3" t="s">
        <v>56</v>
      </c>
      <c r="AB570" s="3" t="s">
        <v>56</v>
      </c>
      <c r="AD570" s="5" t="s">
        <v>3184</v>
      </c>
      <c r="AE570" s="5" t="s">
        <v>3185</v>
      </c>
      <c r="AF570" s="5" t="s">
        <v>3186</v>
      </c>
      <c r="AJ570" s="3" t="s">
        <v>3187</v>
      </c>
      <c r="AK570" s="5" t="s">
        <v>3188</v>
      </c>
      <c r="AL570" s="5" t="s">
        <v>3189</v>
      </c>
    </row>
    <row r="571" ht="15.75" customHeight="1">
      <c r="A571" s="3">
        <v>1.18806490019E11</v>
      </c>
      <c r="B571" s="3">
        <v>4.59704856E8</v>
      </c>
      <c r="C571" s="4">
        <v>45709.9071412037</v>
      </c>
      <c r="D571" s="4">
        <v>45709.91005787037</v>
      </c>
      <c r="E571" s="3" t="s">
        <v>3190</v>
      </c>
      <c r="J571" s="3" t="s">
        <v>53</v>
      </c>
      <c r="K571" s="3" t="s">
        <v>69</v>
      </c>
      <c r="L571" s="3" t="s">
        <v>21</v>
      </c>
      <c r="P571" s="5" t="s">
        <v>3191</v>
      </c>
      <c r="Q571" s="3" t="s">
        <v>48</v>
      </c>
      <c r="R571" s="3" t="s">
        <v>56</v>
      </c>
      <c r="S571" s="3" t="s">
        <v>56</v>
      </c>
      <c r="T571" s="3" t="s">
        <v>56</v>
      </c>
      <c r="U571" s="3" t="s">
        <v>48</v>
      </c>
      <c r="V571" s="3" t="s">
        <v>48</v>
      </c>
      <c r="W571" s="3" t="s">
        <v>56</v>
      </c>
      <c r="X571" s="3" t="s">
        <v>56</v>
      </c>
      <c r="Y571" s="3" t="s">
        <v>56</v>
      </c>
      <c r="Z571" s="3" t="s">
        <v>56</v>
      </c>
      <c r="AA571" s="3" t="s">
        <v>56</v>
      </c>
      <c r="AB571" s="3" t="s">
        <v>56</v>
      </c>
      <c r="AD571" s="5" t="s">
        <v>3192</v>
      </c>
      <c r="AE571" s="5" t="s">
        <v>3193</v>
      </c>
      <c r="AF571" s="5" t="s">
        <v>87</v>
      </c>
      <c r="AK571" s="5" t="s">
        <v>3194</v>
      </c>
      <c r="AL571" s="5" t="s">
        <v>87</v>
      </c>
    </row>
    <row r="572" ht="15.75" customHeight="1">
      <c r="A572" s="3">
        <v>1.1880648755E11</v>
      </c>
      <c r="B572" s="3">
        <v>4.59704856E8</v>
      </c>
      <c r="C572" s="4">
        <v>45709.89616898148</v>
      </c>
      <c r="D572" s="4">
        <v>45709.903020833335</v>
      </c>
      <c r="E572" s="3" t="s">
        <v>3195</v>
      </c>
      <c r="J572" s="3" t="s">
        <v>53</v>
      </c>
      <c r="K572" s="3" t="s">
        <v>54</v>
      </c>
      <c r="M572" s="3" t="s">
        <v>22</v>
      </c>
      <c r="P572" s="5" t="s">
        <v>3196</v>
      </c>
      <c r="Q572" s="3" t="s">
        <v>48</v>
      </c>
      <c r="R572" s="3" t="s">
        <v>48</v>
      </c>
      <c r="S572" s="3" t="s">
        <v>56</v>
      </c>
      <c r="T572" s="3" t="s">
        <v>56</v>
      </c>
      <c r="U572" s="3" t="s">
        <v>56</v>
      </c>
      <c r="V572" s="3" t="s">
        <v>56</v>
      </c>
      <c r="W572" s="3" t="s">
        <v>48</v>
      </c>
      <c r="X572" s="3" t="s">
        <v>56</v>
      </c>
      <c r="Y572" s="3" t="s">
        <v>48</v>
      </c>
      <c r="Z572" s="3" t="s">
        <v>56</v>
      </c>
      <c r="AA572" s="3" t="s">
        <v>56</v>
      </c>
      <c r="AB572" s="3" t="s">
        <v>56</v>
      </c>
      <c r="AD572" s="5" t="s">
        <v>3197</v>
      </c>
      <c r="AE572" s="5" t="s">
        <v>3198</v>
      </c>
      <c r="AF572" s="5" t="s">
        <v>3199</v>
      </c>
      <c r="AI572" s="3" t="s">
        <v>41</v>
      </c>
      <c r="AK572" s="5" t="s">
        <v>3200</v>
      </c>
      <c r="AL572" s="5" t="s">
        <v>3201</v>
      </c>
    </row>
    <row r="573" ht="15.75" customHeight="1">
      <c r="A573" s="3">
        <v>1.18806486285E11</v>
      </c>
      <c r="B573" s="3">
        <v>4.59704856E8</v>
      </c>
      <c r="C573" s="4">
        <v>45709.897673611114</v>
      </c>
      <c r="D573" s="4">
        <v>45709.899560185186</v>
      </c>
      <c r="E573" s="3" t="s">
        <v>3202</v>
      </c>
      <c r="J573" s="3" t="s">
        <v>130</v>
      </c>
      <c r="K573" s="3" t="s">
        <v>54</v>
      </c>
      <c r="L573" s="3" t="s">
        <v>21</v>
      </c>
      <c r="P573" s="5" t="s">
        <v>3203</v>
      </c>
      <c r="Q573" s="3" t="s">
        <v>49</v>
      </c>
      <c r="R573" s="3" t="s">
        <v>49</v>
      </c>
      <c r="S573" s="3" t="s">
        <v>49</v>
      </c>
      <c r="T573" s="3" t="s">
        <v>56</v>
      </c>
      <c r="U573" s="3" t="s">
        <v>49</v>
      </c>
      <c r="V573" s="3" t="s">
        <v>56</v>
      </c>
      <c r="W573" s="3" t="s">
        <v>56</v>
      </c>
      <c r="X573" s="3" t="s">
        <v>56</v>
      </c>
      <c r="Y573" s="3" t="s">
        <v>56</v>
      </c>
      <c r="Z573" s="3" t="s">
        <v>56</v>
      </c>
      <c r="AA573" s="3" t="s">
        <v>56</v>
      </c>
      <c r="AB573" s="3" t="s">
        <v>56</v>
      </c>
      <c r="AD573" s="5" t="s">
        <v>3204</v>
      </c>
      <c r="AE573" s="5" t="s">
        <v>3205</v>
      </c>
      <c r="AF573" s="5" t="s">
        <v>3206</v>
      </c>
      <c r="AG573" s="3" t="s">
        <v>39</v>
      </c>
      <c r="AH573" s="3" t="s">
        <v>40</v>
      </c>
      <c r="AI573" s="3" t="s">
        <v>41</v>
      </c>
      <c r="AK573" s="5" t="s">
        <v>51</v>
      </c>
      <c r="AL573" s="5" t="s">
        <v>3207</v>
      </c>
    </row>
    <row r="574" ht="15.75" customHeight="1">
      <c r="A574" s="3">
        <v>1.1880648607E11</v>
      </c>
      <c r="B574" s="3">
        <v>4.59704856E8</v>
      </c>
      <c r="C574" s="4">
        <v>45709.894791666666</v>
      </c>
      <c r="D574" s="4">
        <v>45709.89894675926</v>
      </c>
      <c r="E574" s="3" t="s">
        <v>3208</v>
      </c>
      <c r="J574" s="3" t="s">
        <v>123</v>
      </c>
      <c r="K574" s="3" t="s">
        <v>196</v>
      </c>
      <c r="P574" s="5" t="s">
        <v>3209</v>
      </c>
      <c r="Q574" s="3" t="s">
        <v>49</v>
      </c>
      <c r="R574" s="3" t="s">
        <v>48</v>
      </c>
      <c r="S574" s="3" t="s">
        <v>48</v>
      </c>
      <c r="T574" s="3" t="s">
        <v>56</v>
      </c>
      <c r="U574" s="3" t="s">
        <v>48</v>
      </c>
      <c r="V574" s="3" t="s">
        <v>48</v>
      </c>
      <c r="W574" s="3" t="s">
        <v>56</v>
      </c>
      <c r="X574" s="3" t="s">
        <v>56</v>
      </c>
      <c r="Y574" s="3" t="s">
        <v>48</v>
      </c>
      <c r="Z574" s="3" t="s">
        <v>56</v>
      </c>
      <c r="AA574" s="3" t="s">
        <v>56</v>
      </c>
      <c r="AB574" s="3" t="s">
        <v>56</v>
      </c>
      <c r="AD574" s="5" t="s">
        <v>3210</v>
      </c>
      <c r="AE574" s="5" t="s">
        <v>3211</v>
      </c>
      <c r="AF574" s="5" t="s">
        <v>3212</v>
      </c>
      <c r="AG574" s="3" t="s">
        <v>39</v>
      </c>
      <c r="AH574" s="3" t="s">
        <v>40</v>
      </c>
      <c r="AK574" s="5" t="s">
        <v>2232</v>
      </c>
      <c r="AL574" s="5" t="s">
        <v>3213</v>
      </c>
    </row>
    <row r="575" ht="15.75" customHeight="1">
      <c r="A575" s="3">
        <v>1.18806485911E11</v>
      </c>
      <c r="B575" s="3">
        <v>4.59704856E8</v>
      </c>
      <c r="C575" s="4">
        <v>45709.89653935185</v>
      </c>
      <c r="D575" s="4">
        <v>45709.89853009259</v>
      </c>
      <c r="E575" s="3" t="s">
        <v>3214</v>
      </c>
      <c r="J575" s="3" t="s">
        <v>44</v>
      </c>
      <c r="K575" s="3" t="s">
        <v>45</v>
      </c>
      <c r="P575" s="5" t="s">
        <v>3215</v>
      </c>
      <c r="Q575" s="3" t="s">
        <v>47</v>
      </c>
      <c r="R575" s="3" t="s">
        <v>48</v>
      </c>
      <c r="S575" s="3" t="s">
        <v>56</v>
      </c>
      <c r="T575" s="3" t="s">
        <v>56</v>
      </c>
      <c r="U575" s="3" t="s">
        <v>56</v>
      </c>
      <c r="V575" s="3" t="s">
        <v>48</v>
      </c>
      <c r="W575" s="3" t="s">
        <v>48</v>
      </c>
      <c r="X575" s="3" t="s">
        <v>56</v>
      </c>
      <c r="Y575" s="3" t="s">
        <v>56</v>
      </c>
      <c r="Z575" s="3" t="s">
        <v>56</v>
      </c>
      <c r="AA575" s="3" t="s">
        <v>56</v>
      </c>
      <c r="AB575" s="3" t="s">
        <v>48</v>
      </c>
      <c r="AD575" s="5" t="s">
        <v>3216</v>
      </c>
      <c r="AE575" s="5" t="s">
        <v>3217</v>
      </c>
      <c r="AF575" s="5" t="s">
        <v>3218</v>
      </c>
      <c r="AK575" s="5" t="s">
        <v>3219</v>
      </c>
      <c r="AL575" s="5"/>
    </row>
    <row r="576" ht="15.75" customHeight="1">
      <c r="A576" s="3">
        <v>1.18806485774E11</v>
      </c>
      <c r="B576" s="3">
        <v>4.59704856E8</v>
      </c>
      <c r="C576" s="4">
        <v>45709.895150462966</v>
      </c>
      <c r="D576" s="4">
        <v>45709.898148148146</v>
      </c>
      <c r="E576" s="3" t="s">
        <v>3220</v>
      </c>
      <c r="J576" s="3" t="s">
        <v>53</v>
      </c>
      <c r="K576" s="3" t="s">
        <v>115</v>
      </c>
      <c r="P576" s="5" t="s">
        <v>3221</v>
      </c>
      <c r="Q576" s="3" t="s">
        <v>56</v>
      </c>
      <c r="R576" s="3" t="s">
        <v>49</v>
      </c>
      <c r="S576" s="3" t="s">
        <v>49</v>
      </c>
      <c r="T576" s="3" t="s">
        <v>56</v>
      </c>
      <c r="U576" s="3" t="s">
        <v>49</v>
      </c>
      <c r="V576" s="3" t="s">
        <v>49</v>
      </c>
      <c r="W576" s="3" t="s">
        <v>56</v>
      </c>
      <c r="X576" s="3" t="s">
        <v>56</v>
      </c>
      <c r="Y576" s="3" t="s">
        <v>48</v>
      </c>
      <c r="Z576" s="3" t="s">
        <v>48</v>
      </c>
      <c r="AA576" s="3" t="s">
        <v>56</v>
      </c>
      <c r="AB576" s="3" t="s">
        <v>56</v>
      </c>
      <c r="AD576" s="5" t="s">
        <v>3222</v>
      </c>
      <c r="AE576" s="5" t="s">
        <v>3223</v>
      </c>
      <c r="AF576" s="5" t="s">
        <v>3224</v>
      </c>
      <c r="AJ576" s="3" t="s">
        <v>3225</v>
      </c>
      <c r="AK576" s="5" t="s">
        <v>51</v>
      </c>
      <c r="AL576" s="5"/>
    </row>
    <row r="577" ht="15.75" customHeight="1">
      <c r="A577" s="3">
        <v>1.18806485145E11</v>
      </c>
      <c r="B577" s="3">
        <v>4.59704856E8</v>
      </c>
      <c r="C577" s="4">
        <v>45709.89196759259</v>
      </c>
      <c r="D577" s="4">
        <v>45709.89709490741</v>
      </c>
      <c r="E577" s="3" t="s">
        <v>3226</v>
      </c>
      <c r="J577" s="3" t="s">
        <v>53</v>
      </c>
      <c r="K577" s="3" t="s">
        <v>54</v>
      </c>
      <c r="L577" s="3" t="s">
        <v>21</v>
      </c>
      <c r="P577" s="5" t="s">
        <v>3227</v>
      </c>
      <c r="Q577" s="3" t="s">
        <v>56</v>
      </c>
      <c r="R577" s="3" t="s">
        <v>48</v>
      </c>
      <c r="S577" s="3" t="s">
        <v>48</v>
      </c>
      <c r="T577" s="3" t="s">
        <v>56</v>
      </c>
      <c r="U577" s="3" t="s">
        <v>56</v>
      </c>
      <c r="V577" s="3" t="s">
        <v>56</v>
      </c>
      <c r="W577" s="3" t="s">
        <v>56</v>
      </c>
      <c r="X577" s="3" t="s">
        <v>56</v>
      </c>
      <c r="Y577" s="3" t="s">
        <v>48</v>
      </c>
      <c r="Z577" s="3" t="s">
        <v>56</v>
      </c>
      <c r="AA577" s="3" t="s">
        <v>56</v>
      </c>
      <c r="AB577" s="3" t="s">
        <v>56</v>
      </c>
      <c r="AD577" s="5" t="s">
        <v>3228</v>
      </c>
      <c r="AE577" s="5" t="s">
        <v>3229</v>
      </c>
      <c r="AF577" s="5" t="s">
        <v>3230</v>
      </c>
      <c r="AK577" s="5" t="s">
        <v>3231</v>
      </c>
      <c r="AL577" s="5" t="s">
        <v>3232</v>
      </c>
    </row>
    <row r="578" ht="15.75" customHeight="1">
      <c r="A578" s="3">
        <v>1.18806484697E11</v>
      </c>
      <c r="B578" s="3">
        <v>4.59704856E8</v>
      </c>
      <c r="C578" s="4">
        <v>45709.89165509259</v>
      </c>
      <c r="D578" s="4">
        <v>45709.896157407406</v>
      </c>
      <c r="E578" s="3" t="s">
        <v>3233</v>
      </c>
      <c r="J578" s="3" t="s">
        <v>130</v>
      </c>
      <c r="K578" s="3" t="s">
        <v>54</v>
      </c>
      <c r="M578" s="3" t="s">
        <v>22</v>
      </c>
      <c r="P578" s="5" t="s">
        <v>3234</v>
      </c>
      <c r="Q578" s="3" t="s">
        <v>49</v>
      </c>
      <c r="R578" s="3" t="s">
        <v>48</v>
      </c>
      <c r="S578" s="3" t="s">
        <v>56</v>
      </c>
      <c r="T578" s="3" t="s">
        <v>48</v>
      </c>
      <c r="U578" s="3" t="s">
        <v>48</v>
      </c>
      <c r="V578" s="3" t="s">
        <v>48</v>
      </c>
      <c r="W578" s="3" t="s">
        <v>48</v>
      </c>
      <c r="X578" s="3" t="s">
        <v>56</v>
      </c>
      <c r="Y578" s="3" t="s">
        <v>56</v>
      </c>
      <c r="Z578" s="3" t="s">
        <v>56</v>
      </c>
      <c r="AA578" s="3" t="s">
        <v>56</v>
      </c>
      <c r="AB578" s="3" t="s">
        <v>56</v>
      </c>
      <c r="AD578" s="5" t="s">
        <v>3235</v>
      </c>
      <c r="AE578" s="5" t="s">
        <v>3236</v>
      </c>
      <c r="AF578" s="5" t="s">
        <v>3237</v>
      </c>
      <c r="AK578" s="5" t="s">
        <v>1951</v>
      </c>
      <c r="AL578" s="5"/>
    </row>
    <row r="579" ht="15.75" customHeight="1">
      <c r="A579" s="3">
        <v>1.18806484586E11</v>
      </c>
      <c r="B579" s="3">
        <v>4.59704856E8</v>
      </c>
      <c r="C579" s="4">
        <v>45709.894837962966</v>
      </c>
      <c r="D579" s="4">
        <v>45709.89581018518</v>
      </c>
      <c r="E579" s="3" t="s">
        <v>1998</v>
      </c>
      <c r="J579" s="3" t="s">
        <v>53</v>
      </c>
      <c r="K579" s="3" t="s">
        <v>998</v>
      </c>
      <c r="L579" s="3" t="s">
        <v>21</v>
      </c>
      <c r="P579" s="5" t="s">
        <v>909</v>
      </c>
      <c r="Q579" s="3" t="s">
        <v>47</v>
      </c>
      <c r="R579" s="3" t="s">
        <v>49</v>
      </c>
      <c r="S579" s="3" t="s">
        <v>56</v>
      </c>
      <c r="T579" s="3" t="s">
        <v>56</v>
      </c>
      <c r="U579" s="3" t="s">
        <v>48</v>
      </c>
      <c r="V579" s="3" t="s">
        <v>48</v>
      </c>
      <c r="W579" s="3" t="s">
        <v>56</v>
      </c>
      <c r="X579" s="3" t="s">
        <v>56</v>
      </c>
      <c r="Y579" s="3" t="s">
        <v>56</v>
      </c>
      <c r="Z579" s="3" t="s">
        <v>56</v>
      </c>
      <c r="AA579" s="3" t="s">
        <v>56</v>
      </c>
      <c r="AB579" s="3" t="s">
        <v>56</v>
      </c>
      <c r="AD579" s="5"/>
      <c r="AE579" s="5"/>
      <c r="AF579" s="5"/>
      <c r="AK579" s="5"/>
      <c r="AL579" s="5"/>
    </row>
    <row r="580" ht="15.75" customHeight="1">
      <c r="A580" s="3">
        <v>1.1880648352E11</v>
      </c>
      <c r="B580" s="3">
        <v>4.59704856E8</v>
      </c>
      <c r="C580" s="4">
        <v>45709.89032407408</v>
      </c>
      <c r="D580" s="4">
        <v>45709.89282407407</v>
      </c>
      <c r="E580" s="3" t="s">
        <v>3238</v>
      </c>
      <c r="J580" s="3" t="s">
        <v>53</v>
      </c>
      <c r="K580" s="3" t="s">
        <v>54</v>
      </c>
      <c r="N580" s="3" t="s">
        <v>23</v>
      </c>
      <c r="P580" s="5" t="s">
        <v>3239</v>
      </c>
      <c r="Q580" s="3" t="s">
        <v>56</v>
      </c>
      <c r="R580" s="3" t="s">
        <v>48</v>
      </c>
      <c r="S580" s="3" t="s">
        <v>56</v>
      </c>
      <c r="T580" s="3" t="s">
        <v>56</v>
      </c>
      <c r="U580" s="3" t="s">
        <v>48</v>
      </c>
      <c r="V580" s="3" t="s">
        <v>56</v>
      </c>
      <c r="W580" s="3" t="s">
        <v>56</v>
      </c>
      <c r="X580" s="3" t="s">
        <v>56</v>
      </c>
      <c r="Y580" s="3" t="s">
        <v>56</v>
      </c>
      <c r="Z580" s="3" t="s">
        <v>56</v>
      </c>
      <c r="AA580" s="3" t="s">
        <v>56</v>
      </c>
      <c r="AB580" s="3" t="s">
        <v>56</v>
      </c>
      <c r="AD580" s="5" t="s">
        <v>3240</v>
      </c>
      <c r="AE580" s="5" t="s">
        <v>3241</v>
      </c>
      <c r="AF580" s="5" t="s">
        <v>3242</v>
      </c>
      <c r="AK580" s="5" t="s">
        <v>3243</v>
      </c>
      <c r="AL580" s="5"/>
    </row>
    <row r="581" ht="15.75" customHeight="1">
      <c r="A581" s="3">
        <v>1.18806483367E11</v>
      </c>
      <c r="B581" s="3">
        <v>4.59704856E8</v>
      </c>
      <c r="C581" s="4">
        <v>45709.8896875</v>
      </c>
      <c r="D581" s="4">
        <v>45709.89232638889</v>
      </c>
      <c r="E581" s="3" t="s">
        <v>3244</v>
      </c>
      <c r="J581" s="3" t="s">
        <v>130</v>
      </c>
      <c r="K581" s="3" t="s">
        <v>115</v>
      </c>
      <c r="O581" s="3" t="s">
        <v>24</v>
      </c>
      <c r="P581" s="5" t="s">
        <v>3245</v>
      </c>
      <c r="Q581" s="3" t="s">
        <v>56</v>
      </c>
      <c r="R581" s="3" t="s">
        <v>49</v>
      </c>
      <c r="S581" s="3" t="s">
        <v>49</v>
      </c>
      <c r="T581" s="3" t="s">
        <v>56</v>
      </c>
      <c r="U581" s="3" t="s">
        <v>49</v>
      </c>
      <c r="V581" s="3" t="s">
        <v>56</v>
      </c>
      <c r="W581" s="3" t="s">
        <v>56</v>
      </c>
      <c r="X581" s="3" t="s">
        <v>56</v>
      </c>
      <c r="Y581" s="3" t="s">
        <v>56</v>
      </c>
      <c r="Z581" s="3" t="s">
        <v>56</v>
      </c>
      <c r="AA581" s="3" t="s">
        <v>56</v>
      </c>
      <c r="AB581" s="3" t="s">
        <v>56</v>
      </c>
      <c r="AD581" s="5" t="s">
        <v>3246</v>
      </c>
      <c r="AE581" s="5" t="s">
        <v>3247</v>
      </c>
      <c r="AF581" s="5" t="s">
        <v>3248</v>
      </c>
      <c r="AK581" s="5"/>
      <c r="AL581" s="5"/>
    </row>
    <row r="582" ht="15.75" customHeight="1">
      <c r="A582" s="3">
        <v>1.18806482731E11</v>
      </c>
      <c r="B582" s="3">
        <v>4.59704856E8</v>
      </c>
      <c r="C582" s="4">
        <v>45709.88842592593</v>
      </c>
      <c r="D582" s="4">
        <v>45709.89056712963</v>
      </c>
      <c r="E582" s="3" t="s">
        <v>3249</v>
      </c>
      <c r="J582" s="3" t="s">
        <v>53</v>
      </c>
      <c r="K582" s="3" t="s">
        <v>115</v>
      </c>
      <c r="P582" s="5"/>
      <c r="Q582" s="3" t="s">
        <v>56</v>
      </c>
      <c r="R582" s="3" t="s">
        <v>48</v>
      </c>
      <c r="S582" s="3" t="s">
        <v>56</v>
      </c>
      <c r="T582" s="3" t="s">
        <v>56</v>
      </c>
      <c r="U582" s="3" t="s">
        <v>48</v>
      </c>
      <c r="V582" s="3" t="s">
        <v>56</v>
      </c>
      <c r="W582" s="3" t="s">
        <v>56</v>
      </c>
      <c r="X582" s="3" t="s">
        <v>56</v>
      </c>
      <c r="Y582" s="3" t="s">
        <v>56</v>
      </c>
      <c r="Z582" s="3" t="s">
        <v>56</v>
      </c>
      <c r="AA582" s="3" t="s">
        <v>56</v>
      </c>
      <c r="AB582" s="3" t="s">
        <v>48</v>
      </c>
      <c r="AD582" s="5"/>
      <c r="AE582" s="5" t="s">
        <v>566</v>
      </c>
      <c r="AF582" s="5" t="s">
        <v>412</v>
      </c>
      <c r="AK582" s="5" t="s">
        <v>3250</v>
      </c>
      <c r="AL582" s="5"/>
    </row>
    <row r="583" ht="15.75" customHeight="1">
      <c r="A583" s="3">
        <v>1.1880648232E11</v>
      </c>
      <c r="B583" s="3">
        <v>4.59704856E8</v>
      </c>
      <c r="C583" s="4">
        <v>45709.885983796295</v>
      </c>
      <c r="D583" s="4">
        <v>45709.889444444445</v>
      </c>
      <c r="E583" s="3" t="s">
        <v>3251</v>
      </c>
      <c r="J583" s="3" t="s">
        <v>53</v>
      </c>
      <c r="K583" s="3" t="s">
        <v>998</v>
      </c>
      <c r="P583" s="5" t="s">
        <v>3252</v>
      </c>
      <c r="Q583" s="3" t="s">
        <v>56</v>
      </c>
      <c r="R583" s="3" t="s">
        <v>49</v>
      </c>
      <c r="S583" s="3" t="s">
        <v>48</v>
      </c>
      <c r="T583" s="3" t="s">
        <v>48</v>
      </c>
      <c r="U583" s="3" t="s">
        <v>48</v>
      </c>
      <c r="V583" s="3" t="s">
        <v>48</v>
      </c>
      <c r="W583" s="3" t="s">
        <v>56</v>
      </c>
      <c r="X583" s="3" t="s">
        <v>56</v>
      </c>
      <c r="Y583" s="3" t="s">
        <v>56</v>
      </c>
      <c r="Z583" s="3" t="s">
        <v>56</v>
      </c>
      <c r="AA583" s="3" t="s">
        <v>56</v>
      </c>
      <c r="AB583" s="3" t="s">
        <v>48</v>
      </c>
      <c r="AD583" s="5" t="s">
        <v>3253</v>
      </c>
      <c r="AE583" s="5" t="s">
        <v>3254</v>
      </c>
      <c r="AF583" s="5" t="s">
        <v>87</v>
      </c>
      <c r="AK583" s="5" t="s">
        <v>3255</v>
      </c>
      <c r="AL583" s="5"/>
    </row>
    <row r="584" ht="15.75" customHeight="1">
      <c r="A584" s="3">
        <v>1.18806482165E11</v>
      </c>
      <c r="B584" s="3">
        <v>4.59704856E8</v>
      </c>
      <c r="C584" s="4">
        <v>45709.88481481482</v>
      </c>
      <c r="D584" s="4">
        <v>45709.889016203706</v>
      </c>
      <c r="E584" s="3" t="s">
        <v>3256</v>
      </c>
      <c r="J584" s="3" t="s">
        <v>130</v>
      </c>
      <c r="K584" s="3" t="s">
        <v>69</v>
      </c>
      <c r="L584" s="3" t="s">
        <v>21</v>
      </c>
      <c r="M584" s="3" t="s">
        <v>22</v>
      </c>
      <c r="P584" s="5" t="s">
        <v>3257</v>
      </c>
      <c r="Q584" s="3" t="s">
        <v>56</v>
      </c>
      <c r="R584" s="3" t="s">
        <v>48</v>
      </c>
      <c r="S584" s="3" t="s">
        <v>56</v>
      </c>
      <c r="T584" s="3" t="s">
        <v>56</v>
      </c>
      <c r="U584" s="3" t="s">
        <v>56</v>
      </c>
      <c r="V584" s="3" t="s">
        <v>56</v>
      </c>
      <c r="W584" s="3" t="s">
        <v>56</v>
      </c>
      <c r="X584" s="3" t="s">
        <v>56</v>
      </c>
      <c r="Y584" s="3" t="s">
        <v>56</v>
      </c>
      <c r="Z584" s="3" t="s">
        <v>56</v>
      </c>
      <c r="AA584" s="3" t="s">
        <v>56</v>
      </c>
      <c r="AB584" s="3" t="s">
        <v>48</v>
      </c>
      <c r="AD584" s="5" t="s">
        <v>3258</v>
      </c>
      <c r="AE584" s="5" t="s">
        <v>3259</v>
      </c>
      <c r="AF584" s="5" t="s">
        <v>3260</v>
      </c>
      <c r="AK584" s="5" t="s">
        <v>3261</v>
      </c>
      <c r="AL584" s="5"/>
    </row>
    <row r="585" ht="15.75" customHeight="1">
      <c r="A585" s="3">
        <v>1.18806481763E11</v>
      </c>
      <c r="B585" s="3">
        <v>4.59704856E8</v>
      </c>
      <c r="C585" s="4">
        <v>45709.88597222222</v>
      </c>
      <c r="D585" s="4">
        <v>45709.88791666667</v>
      </c>
      <c r="E585" s="3" t="s">
        <v>3262</v>
      </c>
      <c r="J585" s="3" t="s">
        <v>130</v>
      </c>
      <c r="K585" s="3" t="s">
        <v>69</v>
      </c>
      <c r="M585" s="3" t="s">
        <v>22</v>
      </c>
      <c r="P585" s="5" t="s">
        <v>3263</v>
      </c>
      <c r="Q585" s="3" t="s">
        <v>56</v>
      </c>
      <c r="R585" s="3" t="s">
        <v>49</v>
      </c>
      <c r="S585" s="3" t="s">
        <v>48</v>
      </c>
      <c r="T585" s="3" t="s">
        <v>56</v>
      </c>
      <c r="U585" s="3" t="s">
        <v>48</v>
      </c>
      <c r="V585" s="3" t="s">
        <v>48</v>
      </c>
      <c r="W585" s="3" t="s">
        <v>56</v>
      </c>
      <c r="X585" s="3" t="s">
        <v>56</v>
      </c>
      <c r="Y585" s="3" t="s">
        <v>48</v>
      </c>
      <c r="Z585" s="3" t="s">
        <v>56</v>
      </c>
      <c r="AA585" s="3" t="s">
        <v>56</v>
      </c>
      <c r="AB585" s="3" t="s">
        <v>48</v>
      </c>
      <c r="AD585" s="5" t="s">
        <v>3264</v>
      </c>
      <c r="AE585" s="5"/>
      <c r="AF585" s="5" t="s">
        <v>87</v>
      </c>
      <c r="AJ585" s="3" t="s">
        <v>645</v>
      </c>
      <c r="AK585" s="5" t="s">
        <v>87</v>
      </c>
      <c r="AL585" s="5" t="s">
        <v>87</v>
      </c>
    </row>
    <row r="586" ht="15.75" customHeight="1">
      <c r="A586" s="3">
        <v>1.18806480885E11</v>
      </c>
      <c r="B586" s="3">
        <v>4.59704856E8</v>
      </c>
      <c r="C586" s="4">
        <v>45709.88171296296</v>
      </c>
      <c r="D586" s="4">
        <v>45709.88542824074</v>
      </c>
      <c r="E586" s="3" t="s">
        <v>3265</v>
      </c>
      <c r="J586" s="3" t="s">
        <v>53</v>
      </c>
      <c r="K586" s="3" t="s">
        <v>45</v>
      </c>
      <c r="L586" s="3" t="s">
        <v>21</v>
      </c>
      <c r="P586" s="5"/>
      <c r="Q586" s="3" t="s">
        <v>56</v>
      </c>
      <c r="R586" s="3" t="s">
        <v>56</v>
      </c>
      <c r="S586" s="3" t="s">
        <v>48</v>
      </c>
      <c r="T586" s="3" t="s">
        <v>56</v>
      </c>
      <c r="U586" s="3" t="s">
        <v>56</v>
      </c>
      <c r="V586" s="3" t="s">
        <v>56</v>
      </c>
      <c r="W586" s="3" t="s">
        <v>56</v>
      </c>
      <c r="X586" s="3" t="s">
        <v>56</v>
      </c>
      <c r="Y586" s="3" t="s">
        <v>56</v>
      </c>
      <c r="Z586" s="3" t="s">
        <v>56</v>
      </c>
      <c r="AA586" s="3" t="s">
        <v>56</v>
      </c>
      <c r="AB586" s="3" t="s">
        <v>56</v>
      </c>
      <c r="AC586" s="3" t="s">
        <v>3266</v>
      </c>
      <c r="AD586" s="5"/>
      <c r="AE586" s="5"/>
      <c r="AF586" s="5"/>
      <c r="AK586" s="5"/>
      <c r="AL586" s="5" t="s">
        <v>3267</v>
      </c>
    </row>
    <row r="587" ht="15.75" customHeight="1">
      <c r="A587" s="3">
        <v>1.18806480185E11</v>
      </c>
      <c r="B587" s="3">
        <v>4.59704856E8</v>
      </c>
      <c r="C587" s="4">
        <v>45709.87372685185</v>
      </c>
      <c r="D587" s="4">
        <v>45709.88344907408</v>
      </c>
      <c r="E587" s="3" t="s">
        <v>3268</v>
      </c>
      <c r="J587" s="3" t="s">
        <v>53</v>
      </c>
      <c r="K587" s="3" t="s">
        <v>45</v>
      </c>
      <c r="L587" s="3" t="s">
        <v>21</v>
      </c>
      <c r="P587" s="5"/>
      <c r="Q587" s="3" t="s">
        <v>48</v>
      </c>
      <c r="R587" s="3" t="s">
        <v>49</v>
      </c>
      <c r="S587" s="3" t="s">
        <v>56</v>
      </c>
      <c r="T587" s="3" t="s">
        <v>56</v>
      </c>
      <c r="U587" s="3" t="s">
        <v>48</v>
      </c>
      <c r="V587" s="3" t="s">
        <v>48</v>
      </c>
      <c r="W587" s="3" t="s">
        <v>56</v>
      </c>
      <c r="X587" s="3" t="s">
        <v>56</v>
      </c>
      <c r="Y587" s="3" t="s">
        <v>56</v>
      </c>
      <c r="Z587" s="3" t="s">
        <v>56</v>
      </c>
      <c r="AA587" s="3" t="s">
        <v>56</v>
      </c>
      <c r="AB587" s="3" t="s">
        <v>56</v>
      </c>
      <c r="AD587" s="5" t="s">
        <v>3269</v>
      </c>
      <c r="AE587" s="5"/>
      <c r="AF587" s="5" t="s">
        <v>3270</v>
      </c>
      <c r="AJ587" s="3" t="s">
        <v>3271</v>
      </c>
      <c r="AK587" s="5" t="s">
        <v>3272</v>
      </c>
      <c r="AL587" s="5"/>
    </row>
    <row r="588" ht="15.75" customHeight="1">
      <c r="A588" s="3">
        <v>1.1880647999E11</v>
      </c>
      <c r="B588" s="3">
        <v>4.59704856E8</v>
      </c>
      <c r="C588" s="4">
        <v>45709.87908564815</v>
      </c>
      <c r="D588" s="4">
        <v>45709.88292824074</v>
      </c>
      <c r="E588" s="3" t="s">
        <v>3273</v>
      </c>
      <c r="J588" s="3" t="s">
        <v>53</v>
      </c>
      <c r="K588" s="3" t="s">
        <v>115</v>
      </c>
      <c r="L588" s="3" t="s">
        <v>21</v>
      </c>
      <c r="P588" s="5"/>
      <c r="Q588" s="3" t="s">
        <v>47</v>
      </c>
      <c r="R588" s="3" t="s">
        <v>49</v>
      </c>
      <c r="S588" s="3" t="s">
        <v>49</v>
      </c>
      <c r="T588" s="3" t="s">
        <v>56</v>
      </c>
      <c r="U588" s="3" t="s">
        <v>49</v>
      </c>
      <c r="V588" s="3" t="s">
        <v>49</v>
      </c>
      <c r="W588" s="3" t="s">
        <v>49</v>
      </c>
      <c r="X588" s="3" t="s">
        <v>56</v>
      </c>
      <c r="Y588" s="3" t="s">
        <v>56</v>
      </c>
      <c r="Z588" s="3" t="s">
        <v>56</v>
      </c>
      <c r="AA588" s="3" t="s">
        <v>48</v>
      </c>
      <c r="AB588" s="3" t="s">
        <v>56</v>
      </c>
      <c r="AC588" s="3" t="s">
        <v>3274</v>
      </c>
      <c r="AD588" s="5" t="s">
        <v>3275</v>
      </c>
      <c r="AE588" s="5" t="s">
        <v>3276</v>
      </c>
      <c r="AF588" s="5" t="s">
        <v>3277</v>
      </c>
      <c r="AH588" s="3" t="s">
        <v>40</v>
      </c>
      <c r="AI588" s="3" t="s">
        <v>41</v>
      </c>
      <c r="AJ588" s="3" t="s">
        <v>3278</v>
      </c>
      <c r="AK588" s="5" t="s">
        <v>3279</v>
      </c>
      <c r="AL588" s="5" t="s">
        <v>3280</v>
      </c>
    </row>
    <row r="589" ht="15.75" customHeight="1">
      <c r="A589" s="3">
        <v>1.18806479581E11</v>
      </c>
      <c r="B589" s="3">
        <v>4.59704856E8</v>
      </c>
      <c r="C589" s="4">
        <v>45709.87880787037</v>
      </c>
      <c r="D589" s="4">
        <v>45709.88180555555</v>
      </c>
      <c r="E589" s="3" t="s">
        <v>223</v>
      </c>
      <c r="J589" s="3" t="s">
        <v>44</v>
      </c>
      <c r="K589" s="3" t="s">
        <v>69</v>
      </c>
      <c r="L589" s="3" t="s">
        <v>21</v>
      </c>
      <c r="P589" s="5" t="s">
        <v>3281</v>
      </c>
      <c r="Q589" s="3" t="s">
        <v>56</v>
      </c>
      <c r="R589" s="3" t="s">
        <v>49</v>
      </c>
      <c r="S589" s="3" t="s">
        <v>49</v>
      </c>
      <c r="T589" s="3" t="s">
        <v>56</v>
      </c>
      <c r="U589" s="3" t="s">
        <v>48</v>
      </c>
      <c r="V589" s="3" t="s">
        <v>48</v>
      </c>
      <c r="W589" s="3" t="s">
        <v>48</v>
      </c>
      <c r="X589" s="3" t="s">
        <v>56</v>
      </c>
      <c r="Y589" s="3" t="s">
        <v>56</v>
      </c>
      <c r="Z589" s="3" t="s">
        <v>56</v>
      </c>
      <c r="AA589" s="3" t="s">
        <v>56</v>
      </c>
      <c r="AB589" s="3" t="s">
        <v>56</v>
      </c>
      <c r="AD589" s="5" t="s">
        <v>3282</v>
      </c>
      <c r="AE589" s="5" t="s">
        <v>3283</v>
      </c>
      <c r="AF589" s="5" t="s">
        <v>3284</v>
      </c>
      <c r="AJ589" s="3" t="s">
        <v>3285</v>
      </c>
      <c r="AK589" s="5" t="s">
        <v>3286</v>
      </c>
      <c r="AL589" s="5"/>
    </row>
    <row r="590" ht="15.75" customHeight="1">
      <c r="A590" s="3">
        <v>1.18806479529E11</v>
      </c>
      <c r="B590" s="3">
        <v>4.59704856E8</v>
      </c>
      <c r="C590" s="4">
        <v>45709.877754629626</v>
      </c>
      <c r="D590" s="4">
        <v>45709.88164351852</v>
      </c>
      <c r="E590" s="3" t="s">
        <v>3287</v>
      </c>
      <c r="J590" s="3" t="s">
        <v>53</v>
      </c>
      <c r="K590" s="3" t="s">
        <v>54</v>
      </c>
      <c r="M590" s="3" t="s">
        <v>22</v>
      </c>
      <c r="P590" s="5" t="s">
        <v>3288</v>
      </c>
      <c r="Q590" s="3" t="s">
        <v>47</v>
      </c>
      <c r="R590" s="3" t="s">
        <v>48</v>
      </c>
      <c r="S590" s="3" t="s">
        <v>48</v>
      </c>
      <c r="T590" s="3" t="s">
        <v>56</v>
      </c>
      <c r="U590" s="3" t="s">
        <v>48</v>
      </c>
      <c r="V590" s="3" t="s">
        <v>48</v>
      </c>
      <c r="W590" s="3" t="s">
        <v>48</v>
      </c>
      <c r="X590" s="3" t="s">
        <v>56</v>
      </c>
      <c r="Y590" s="3" t="s">
        <v>48</v>
      </c>
      <c r="Z590" s="3" t="s">
        <v>56</v>
      </c>
      <c r="AA590" s="3" t="s">
        <v>56</v>
      </c>
      <c r="AB590" s="3" t="s">
        <v>56</v>
      </c>
      <c r="AD590" s="5" t="s">
        <v>3289</v>
      </c>
      <c r="AE590" s="5" t="s">
        <v>3290</v>
      </c>
      <c r="AF590" s="5" t="s">
        <v>3291</v>
      </c>
      <c r="AG590" s="3" t="s">
        <v>39</v>
      </c>
      <c r="AK590" s="5" t="s">
        <v>155</v>
      </c>
      <c r="AL590" s="5" t="s">
        <v>3292</v>
      </c>
    </row>
    <row r="591" ht="15.75" customHeight="1">
      <c r="A591" s="3">
        <v>1.18806479321E11</v>
      </c>
      <c r="B591" s="3">
        <v>4.59704856E8</v>
      </c>
      <c r="C591" s="4">
        <v>45709.878229166665</v>
      </c>
      <c r="D591" s="4">
        <v>45709.88109953704</v>
      </c>
      <c r="E591" s="3" t="s">
        <v>3293</v>
      </c>
      <c r="J591" s="3" t="s">
        <v>53</v>
      </c>
      <c r="K591" s="3" t="s">
        <v>54</v>
      </c>
      <c r="N591" s="3" t="s">
        <v>23</v>
      </c>
      <c r="O591" s="3" t="s">
        <v>24</v>
      </c>
      <c r="P591" s="5" t="s">
        <v>3294</v>
      </c>
      <c r="Q591" s="3" t="s">
        <v>56</v>
      </c>
      <c r="R591" s="3" t="s">
        <v>49</v>
      </c>
      <c r="S591" s="3" t="s">
        <v>49</v>
      </c>
      <c r="T591" s="3" t="s">
        <v>56</v>
      </c>
      <c r="U591" s="3" t="s">
        <v>48</v>
      </c>
      <c r="V591" s="3" t="s">
        <v>48</v>
      </c>
      <c r="W591" s="3" t="s">
        <v>49</v>
      </c>
      <c r="X591" s="3" t="s">
        <v>56</v>
      </c>
      <c r="Y591" s="3" t="s">
        <v>56</v>
      </c>
      <c r="Z591" s="3" t="s">
        <v>56</v>
      </c>
      <c r="AA591" s="3" t="s">
        <v>56</v>
      </c>
      <c r="AB591" s="3" t="s">
        <v>56</v>
      </c>
      <c r="AD591" s="5" t="s">
        <v>3295</v>
      </c>
      <c r="AE591" s="5" t="s">
        <v>1554</v>
      </c>
      <c r="AF591" s="5" t="s">
        <v>87</v>
      </c>
      <c r="AK591" s="5" t="s">
        <v>87</v>
      </c>
      <c r="AL591" s="5" t="s">
        <v>87</v>
      </c>
    </row>
    <row r="592" ht="15.75" customHeight="1">
      <c r="A592" s="3">
        <v>1.18806478985E11</v>
      </c>
      <c r="B592" s="3">
        <v>4.59704856E8</v>
      </c>
      <c r="C592" s="4">
        <v>45709.87940972222</v>
      </c>
      <c r="D592" s="4">
        <v>45709.88010416667</v>
      </c>
      <c r="E592" s="3" t="s">
        <v>3296</v>
      </c>
      <c r="J592" s="3" t="s">
        <v>53</v>
      </c>
      <c r="K592" s="3" t="s">
        <v>69</v>
      </c>
      <c r="L592" s="3" t="s">
        <v>21</v>
      </c>
      <c r="P592" s="5"/>
      <c r="Q592" s="3" t="s">
        <v>56</v>
      </c>
      <c r="R592" s="3" t="s">
        <v>48</v>
      </c>
      <c r="S592" s="3" t="s">
        <v>56</v>
      </c>
      <c r="T592" s="3" t="s">
        <v>56</v>
      </c>
      <c r="U592" s="3" t="s">
        <v>56</v>
      </c>
      <c r="V592" s="3" t="s">
        <v>56</v>
      </c>
      <c r="W592" s="3" t="s">
        <v>56</v>
      </c>
      <c r="X592" s="3" t="s">
        <v>56</v>
      </c>
      <c r="Y592" s="3" t="s">
        <v>56</v>
      </c>
      <c r="Z592" s="3" t="s">
        <v>56</v>
      </c>
      <c r="AA592" s="3" t="s">
        <v>56</v>
      </c>
      <c r="AB592" s="3" t="s">
        <v>56</v>
      </c>
      <c r="AD592" s="5"/>
      <c r="AE592" s="5"/>
      <c r="AF592" s="5"/>
      <c r="AK592" s="5"/>
      <c r="AL592" s="5"/>
    </row>
    <row r="593" ht="15.75" customHeight="1">
      <c r="A593" s="3">
        <v>1.18806477652E11</v>
      </c>
      <c r="B593" s="3">
        <v>4.59704856E8</v>
      </c>
      <c r="C593" s="4">
        <v>45709.86854166666</v>
      </c>
      <c r="D593" s="4">
        <v>45709.876238425924</v>
      </c>
      <c r="E593" s="3" t="s">
        <v>3297</v>
      </c>
      <c r="J593" s="3" t="s">
        <v>130</v>
      </c>
      <c r="K593" s="3" t="s">
        <v>69</v>
      </c>
      <c r="L593" s="3" t="s">
        <v>21</v>
      </c>
      <c r="P593" s="5"/>
      <c r="Q593" s="3" t="s">
        <v>56</v>
      </c>
      <c r="R593" s="3" t="s">
        <v>49</v>
      </c>
      <c r="S593" s="3" t="s">
        <v>49</v>
      </c>
      <c r="T593" s="3" t="s">
        <v>56</v>
      </c>
      <c r="U593" s="3" t="s">
        <v>49</v>
      </c>
      <c r="V593" s="3" t="s">
        <v>56</v>
      </c>
      <c r="W593" s="3" t="s">
        <v>56</v>
      </c>
      <c r="X593" s="3" t="s">
        <v>56</v>
      </c>
      <c r="Y593" s="3" t="s">
        <v>56</v>
      </c>
      <c r="Z593" s="3" t="s">
        <v>56</v>
      </c>
      <c r="AA593" s="3" t="s">
        <v>56</v>
      </c>
      <c r="AB593" s="3" t="s">
        <v>48</v>
      </c>
      <c r="AD593" s="5" t="s">
        <v>3298</v>
      </c>
      <c r="AE593" s="5" t="s">
        <v>3299</v>
      </c>
      <c r="AF593" s="5" t="s">
        <v>3300</v>
      </c>
      <c r="AJ593" s="3" t="s">
        <v>3301</v>
      </c>
      <c r="AK593" s="5" t="s">
        <v>3302</v>
      </c>
      <c r="AL593" s="5" t="s">
        <v>3303</v>
      </c>
    </row>
    <row r="594" ht="15.75" customHeight="1">
      <c r="A594" s="3">
        <v>1.18806477228E11</v>
      </c>
      <c r="B594" s="3">
        <v>4.59704856E8</v>
      </c>
      <c r="C594" s="4">
        <v>45709.86331018519</v>
      </c>
      <c r="D594" s="4">
        <v>45709.875601851854</v>
      </c>
      <c r="E594" s="3" t="s">
        <v>3304</v>
      </c>
      <c r="J594" s="3" t="s">
        <v>53</v>
      </c>
      <c r="K594" s="3" t="s">
        <v>54</v>
      </c>
      <c r="N594" s="3" t="s">
        <v>23</v>
      </c>
      <c r="P594" s="5" t="s">
        <v>3305</v>
      </c>
      <c r="Q594" s="3" t="s">
        <v>56</v>
      </c>
      <c r="R594" s="3" t="s">
        <v>48</v>
      </c>
      <c r="S594" s="3" t="s">
        <v>56</v>
      </c>
      <c r="T594" s="3" t="s">
        <v>56</v>
      </c>
      <c r="U594" s="3" t="s">
        <v>56</v>
      </c>
      <c r="V594" s="3" t="s">
        <v>48</v>
      </c>
      <c r="W594" s="3" t="s">
        <v>48</v>
      </c>
      <c r="X594" s="3" t="s">
        <v>56</v>
      </c>
      <c r="Y594" s="3" t="s">
        <v>56</v>
      </c>
      <c r="Z594" s="3" t="s">
        <v>48</v>
      </c>
      <c r="AB594" s="3" t="s">
        <v>56</v>
      </c>
      <c r="AD594" s="5" t="s">
        <v>3306</v>
      </c>
      <c r="AE594" s="5" t="s">
        <v>3307</v>
      </c>
      <c r="AF594" s="5" t="s">
        <v>3308</v>
      </c>
      <c r="AK594" s="5" t="s">
        <v>3309</v>
      </c>
      <c r="AL594" s="5" t="s">
        <v>3310</v>
      </c>
    </row>
    <row r="595" ht="15.75" customHeight="1">
      <c r="A595" s="3">
        <v>1.18806476725E11</v>
      </c>
      <c r="B595" s="3">
        <v>4.59704856E8</v>
      </c>
      <c r="C595" s="4">
        <v>45709.87099537037</v>
      </c>
      <c r="D595" s="4">
        <v>45709.87453703704</v>
      </c>
      <c r="E595" s="3" t="s">
        <v>3311</v>
      </c>
      <c r="J595" s="3" t="s">
        <v>53</v>
      </c>
      <c r="K595" s="3" t="s">
        <v>54</v>
      </c>
      <c r="N595" s="3" t="s">
        <v>23</v>
      </c>
      <c r="P595" s="5" t="s">
        <v>3312</v>
      </c>
      <c r="Q595" s="3" t="s">
        <v>56</v>
      </c>
      <c r="R595" s="3" t="s">
        <v>48</v>
      </c>
      <c r="S595" s="3" t="s">
        <v>48</v>
      </c>
      <c r="T595" s="3" t="s">
        <v>56</v>
      </c>
      <c r="U595" s="3" t="s">
        <v>49</v>
      </c>
      <c r="V595" s="3" t="s">
        <v>49</v>
      </c>
      <c r="W595" s="3" t="s">
        <v>56</v>
      </c>
      <c r="X595" s="3" t="s">
        <v>56</v>
      </c>
      <c r="Y595" s="3" t="s">
        <v>56</v>
      </c>
      <c r="Z595" s="3" t="s">
        <v>56</v>
      </c>
      <c r="AA595" s="3" t="s">
        <v>48</v>
      </c>
      <c r="AB595" s="3" t="s">
        <v>48</v>
      </c>
      <c r="AD595" s="5" t="s">
        <v>3313</v>
      </c>
      <c r="AE595" s="5" t="s">
        <v>3314</v>
      </c>
      <c r="AF595" s="5" t="s">
        <v>3315</v>
      </c>
      <c r="AG595" s="3" t="s">
        <v>39</v>
      </c>
      <c r="AK595" s="5" t="s">
        <v>3316</v>
      </c>
      <c r="AL595" s="5"/>
    </row>
    <row r="596" ht="15.75" customHeight="1">
      <c r="A596" s="3">
        <v>1.18806476225E11</v>
      </c>
      <c r="B596" s="3">
        <v>4.59704856E8</v>
      </c>
      <c r="C596" s="4">
        <v>45709.871145833335</v>
      </c>
      <c r="D596" s="4">
        <v>45709.87333333334</v>
      </c>
      <c r="E596" s="3" t="s">
        <v>3317</v>
      </c>
      <c r="J596" s="3" t="s">
        <v>53</v>
      </c>
      <c r="K596" s="3" t="s">
        <v>54</v>
      </c>
      <c r="M596" s="3" t="s">
        <v>22</v>
      </c>
      <c r="P596" s="5" t="s">
        <v>3318</v>
      </c>
      <c r="Q596" s="3" t="s">
        <v>48</v>
      </c>
      <c r="R596" s="3" t="s">
        <v>48</v>
      </c>
      <c r="S596" s="3" t="s">
        <v>48</v>
      </c>
      <c r="T596" s="3" t="s">
        <v>48</v>
      </c>
      <c r="U596" s="3" t="s">
        <v>48</v>
      </c>
      <c r="V596" s="3" t="s">
        <v>48</v>
      </c>
      <c r="W596" s="3" t="s">
        <v>48</v>
      </c>
      <c r="X596" s="3" t="s">
        <v>56</v>
      </c>
      <c r="Y596" s="3" t="s">
        <v>56</v>
      </c>
      <c r="Z596" s="3" t="s">
        <v>56</v>
      </c>
      <c r="AA596" s="3" t="s">
        <v>56</v>
      </c>
      <c r="AB596" s="3" t="s">
        <v>56</v>
      </c>
      <c r="AD596" s="5" t="s">
        <v>3319</v>
      </c>
      <c r="AE596" s="5" t="s">
        <v>3320</v>
      </c>
      <c r="AF596" s="5" t="s">
        <v>3321</v>
      </c>
      <c r="AH596" s="3" t="s">
        <v>40</v>
      </c>
      <c r="AK596" s="5" t="s">
        <v>1951</v>
      </c>
      <c r="AL596" s="5"/>
    </row>
    <row r="597" ht="15.75" customHeight="1">
      <c r="A597" s="3">
        <v>1.18806475376E11</v>
      </c>
      <c r="B597" s="3">
        <v>4.59704856E8</v>
      </c>
      <c r="C597" s="4">
        <v>45709.86584490741</v>
      </c>
      <c r="D597" s="4">
        <v>45709.87099537037</v>
      </c>
      <c r="E597" s="3" t="s">
        <v>3322</v>
      </c>
      <c r="J597" s="3" t="s">
        <v>130</v>
      </c>
      <c r="K597" s="3" t="s">
        <v>45</v>
      </c>
      <c r="M597" s="3" t="s">
        <v>22</v>
      </c>
      <c r="N597" s="3" t="s">
        <v>23</v>
      </c>
      <c r="P597" s="5" t="s">
        <v>3323</v>
      </c>
      <c r="Q597" s="3" t="s">
        <v>56</v>
      </c>
      <c r="R597" s="3" t="s">
        <v>48</v>
      </c>
      <c r="S597" s="3" t="s">
        <v>56</v>
      </c>
      <c r="T597" s="3" t="s">
        <v>48</v>
      </c>
      <c r="U597" s="3" t="s">
        <v>56</v>
      </c>
      <c r="V597" s="3" t="s">
        <v>48</v>
      </c>
      <c r="W597" s="3" t="s">
        <v>56</v>
      </c>
      <c r="X597" s="3" t="s">
        <v>56</v>
      </c>
      <c r="Y597" s="3" t="s">
        <v>56</v>
      </c>
      <c r="Z597" s="3" t="s">
        <v>48</v>
      </c>
      <c r="AA597" s="3" t="s">
        <v>56</v>
      </c>
      <c r="AB597" s="3" t="s">
        <v>56</v>
      </c>
      <c r="AD597" s="5" t="s">
        <v>3324</v>
      </c>
      <c r="AE597" s="5" t="s">
        <v>3325</v>
      </c>
      <c r="AF597" s="5" t="s">
        <v>3326</v>
      </c>
      <c r="AJ597" s="3" t="s">
        <v>3327</v>
      </c>
      <c r="AK597" s="5" t="s">
        <v>3328</v>
      </c>
      <c r="AL597" s="5"/>
    </row>
    <row r="598" ht="15.75" customHeight="1">
      <c r="A598" s="3">
        <v>1.18806475346E11</v>
      </c>
      <c r="B598" s="3">
        <v>4.59704856E8</v>
      </c>
      <c r="C598" s="4">
        <v>45709.86792824074</v>
      </c>
      <c r="D598" s="4">
        <v>45709.8709375</v>
      </c>
      <c r="E598" s="3" t="s">
        <v>3329</v>
      </c>
      <c r="J598" s="3" t="s">
        <v>53</v>
      </c>
      <c r="K598" s="3" t="s">
        <v>54</v>
      </c>
      <c r="N598" s="3" t="s">
        <v>23</v>
      </c>
      <c r="P598" s="5" t="s">
        <v>3330</v>
      </c>
      <c r="Q598" s="3" t="s">
        <v>49</v>
      </c>
      <c r="R598" s="3" t="s">
        <v>48</v>
      </c>
      <c r="S598" s="3" t="s">
        <v>48</v>
      </c>
      <c r="T598" s="3" t="s">
        <v>56</v>
      </c>
      <c r="U598" s="3" t="s">
        <v>48</v>
      </c>
      <c r="V598" s="3" t="s">
        <v>48</v>
      </c>
      <c r="W598" s="3" t="s">
        <v>48</v>
      </c>
      <c r="X598" s="3" t="s">
        <v>56</v>
      </c>
      <c r="Y598" s="3" t="s">
        <v>56</v>
      </c>
      <c r="Z598" s="3" t="s">
        <v>56</v>
      </c>
      <c r="AA598" s="3" t="s">
        <v>56</v>
      </c>
      <c r="AB598" s="3" t="s">
        <v>56</v>
      </c>
      <c r="AD598" s="5"/>
      <c r="AE598" s="5"/>
      <c r="AF598" s="5" t="s">
        <v>3331</v>
      </c>
      <c r="AH598" s="3" t="s">
        <v>40</v>
      </c>
      <c r="AK598" s="5" t="s">
        <v>3332</v>
      </c>
      <c r="AL598" s="5" t="s">
        <v>3333</v>
      </c>
    </row>
    <row r="599" ht="15.75" customHeight="1">
      <c r="A599" s="3">
        <v>1.18806474713E11</v>
      </c>
      <c r="B599" s="3">
        <v>4.59704856E8</v>
      </c>
      <c r="C599" s="4">
        <v>45709.86172453704</v>
      </c>
      <c r="D599" s="4">
        <v>45709.869259259256</v>
      </c>
      <c r="E599" s="3" t="s">
        <v>3334</v>
      </c>
      <c r="J599" s="3" t="s">
        <v>44</v>
      </c>
      <c r="K599" s="3" t="s">
        <v>54</v>
      </c>
      <c r="M599" s="3" t="s">
        <v>22</v>
      </c>
      <c r="P599" s="5" t="s">
        <v>3335</v>
      </c>
      <c r="Q599" s="3" t="s">
        <v>56</v>
      </c>
      <c r="R599" s="3" t="s">
        <v>48</v>
      </c>
      <c r="S599" s="3" t="s">
        <v>56</v>
      </c>
      <c r="T599" s="3" t="s">
        <v>56</v>
      </c>
      <c r="U599" s="3" t="s">
        <v>56</v>
      </c>
      <c r="V599" s="3" t="s">
        <v>56</v>
      </c>
      <c r="W599" s="3" t="s">
        <v>56</v>
      </c>
      <c r="X599" s="3" t="s">
        <v>56</v>
      </c>
      <c r="Y599" s="3" t="s">
        <v>56</v>
      </c>
      <c r="Z599" s="3" t="s">
        <v>56</v>
      </c>
      <c r="AA599" s="3" t="s">
        <v>56</v>
      </c>
      <c r="AB599" s="3" t="s">
        <v>56</v>
      </c>
      <c r="AD599" s="5" t="s">
        <v>3336</v>
      </c>
      <c r="AE599" s="5" t="s">
        <v>3337</v>
      </c>
      <c r="AF599" s="5" t="s">
        <v>3338</v>
      </c>
      <c r="AJ599" s="3" t="s">
        <v>3339</v>
      </c>
      <c r="AK599" s="5" t="s">
        <v>3340</v>
      </c>
      <c r="AL599" s="5" t="s">
        <v>3341</v>
      </c>
    </row>
    <row r="600" ht="15.75" customHeight="1">
      <c r="A600" s="3">
        <v>1.18806474655E11</v>
      </c>
      <c r="B600" s="3">
        <v>4.59704856E8</v>
      </c>
      <c r="C600" s="4">
        <v>45709.86483796296</v>
      </c>
      <c r="D600" s="4">
        <v>45709.86914351852</v>
      </c>
      <c r="E600" s="3" t="s">
        <v>3342</v>
      </c>
      <c r="J600" s="3" t="s">
        <v>53</v>
      </c>
      <c r="K600" s="3" t="s">
        <v>54</v>
      </c>
      <c r="L600" s="3" t="s">
        <v>21</v>
      </c>
      <c r="P600" s="5" t="s">
        <v>699</v>
      </c>
      <c r="Q600" s="3" t="s">
        <v>56</v>
      </c>
      <c r="R600" s="3" t="s">
        <v>48</v>
      </c>
      <c r="S600" s="3" t="s">
        <v>49</v>
      </c>
      <c r="T600" s="3" t="s">
        <v>56</v>
      </c>
      <c r="U600" s="3" t="s">
        <v>56</v>
      </c>
      <c r="V600" s="3" t="s">
        <v>48</v>
      </c>
      <c r="W600" s="3" t="s">
        <v>56</v>
      </c>
      <c r="X600" s="3" t="s">
        <v>56</v>
      </c>
      <c r="Y600" s="3" t="s">
        <v>56</v>
      </c>
      <c r="Z600" s="3" t="s">
        <v>56</v>
      </c>
      <c r="AA600" s="3" t="s">
        <v>56</v>
      </c>
      <c r="AB600" s="3" t="s">
        <v>56</v>
      </c>
      <c r="AC600" s="3" t="s">
        <v>3343</v>
      </c>
      <c r="AD600" s="5" t="s">
        <v>3344</v>
      </c>
      <c r="AE600" s="5" t="s">
        <v>3345</v>
      </c>
      <c r="AF600" s="5" t="s">
        <v>3346</v>
      </c>
      <c r="AJ600" s="3" t="s">
        <v>3347</v>
      </c>
      <c r="AK600" s="5" t="s">
        <v>3348</v>
      </c>
      <c r="AL600" s="5"/>
    </row>
    <row r="601" ht="15.75" customHeight="1">
      <c r="A601" s="3">
        <v>1.18806474531E11</v>
      </c>
      <c r="B601" s="3">
        <v>4.59704856E8</v>
      </c>
      <c r="C601" s="4">
        <v>45709.860081018516</v>
      </c>
      <c r="D601" s="4">
        <v>45709.86876157407</v>
      </c>
      <c r="E601" s="3" t="s">
        <v>3349</v>
      </c>
      <c r="J601" s="3" t="s">
        <v>53</v>
      </c>
      <c r="K601" s="3" t="s">
        <v>998</v>
      </c>
      <c r="L601" s="3" t="s">
        <v>21</v>
      </c>
      <c r="P601" s="5" t="s">
        <v>3350</v>
      </c>
      <c r="Q601" s="3" t="s">
        <v>49</v>
      </c>
      <c r="R601" s="3" t="s">
        <v>48</v>
      </c>
      <c r="S601" s="3" t="s">
        <v>48</v>
      </c>
      <c r="T601" s="3" t="s">
        <v>56</v>
      </c>
      <c r="U601" s="3" t="s">
        <v>49</v>
      </c>
      <c r="V601" s="3" t="s">
        <v>48</v>
      </c>
      <c r="W601" s="3" t="s">
        <v>48</v>
      </c>
      <c r="X601" s="3" t="s">
        <v>56</v>
      </c>
      <c r="Y601" s="3" t="s">
        <v>48</v>
      </c>
      <c r="Z601" s="3" t="s">
        <v>56</v>
      </c>
      <c r="AA601" s="3" t="s">
        <v>56</v>
      </c>
      <c r="AB601" s="3" t="s">
        <v>48</v>
      </c>
      <c r="AC601" s="3" t="s">
        <v>3351</v>
      </c>
      <c r="AD601" s="5" t="s">
        <v>3352</v>
      </c>
      <c r="AE601" s="5" t="s">
        <v>110</v>
      </c>
      <c r="AF601" s="5" t="s">
        <v>3353</v>
      </c>
      <c r="AJ601" s="3" t="s">
        <v>3354</v>
      </c>
      <c r="AK601" s="5" t="s">
        <v>87</v>
      </c>
      <c r="AL601" s="5" t="s">
        <v>87</v>
      </c>
    </row>
    <row r="602" ht="15.75" customHeight="1">
      <c r="A602" s="3">
        <v>1.18806473895E11</v>
      </c>
      <c r="B602" s="3">
        <v>4.59704856E8</v>
      </c>
      <c r="C602" s="4">
        <v>45709.86534722222</v>
      </c>
      <c r="D602" s="4">
        <v>45709.86703703704</v>
      </c>
      <c r="E602" s="3" t="s">
        <v>3355</v>
      </c>
      <c r="J602" s="3" t="s">
        <v>123</v>
      </c>
      <c r="K602" s="3" t="s">
        <v>115</v>
      </c>
      <c r="L602" s="3" t="s">
        <v>21</v>
      </c>
      <c r="P602" s="5" t="s">
        <v>3356</v>
      </c>
      <c r="Q602" s="3" t="s">
        <v>49</v>
      </c>
      <c r="R602" s="3" t="s">
        <v>48</v>
      </c>
      <c r="S602" s="3" t="s">
        <v>48</v>
      </c>
      <c r="T602" s="3" t="s">
        <v>56</v>
      </c>
      <c r="U602" s="3" t="s">
        <v>56</v>
      </c>
      <c r="V602" s="3" t="s">
        <v>56</v>
      </c>
      <c r="W602" s="3" t="s">
        <v>56</v>
      </c>
      <c r="X602" s="3" t="s">
        <v>56</v>
      </c>
      <c r="Y602" s="3" t="s">
        <v>56</v>
      </c>
      <c r="Z602" s="3" t="s">
        <v>56</v>
      </c>
      <c r="AA602" s="3" t="s">
        <v>56</v>
      </c>
      <c r="AB602" s="3" t="s">
        <v>56</v>
      </c>
      <c r="AC602" s="3" t="s">
        <v>3357</v>
      </c>
      <c r="AD602" s="5" t="s">
        <v>410</v>
      </c>
      <c r="AE602" s="5" t="s">
        <v>3358</v>
      </c>
      <c r="AF602" s="5" t="s">
        <v>3359</v>
      </c>
      <c r="AK602" s="5" t="s">
        <v>87</v>
      </c>
      <c r="AL602" s="5"/>
    </row>
    <row r="603" ht="15.75" customHeight="1">
      <c r="A603" s="3">
        <v>1.18806473875E11</v>
      </c>
      <c r="B603" s="3">
        <v>4.59704856E8</v>
      </c>
      <c r="C603" s="4">
        <v>45709.86384259259</v>
      </c>
      <c r="D603" s="4">
        <v>45709.86696759259</v>
      </c>
      <c r="E603" s="3" t="s">
        <v>3360</v>
      </c>
      <c r="J603" s="3" t="s">
        <v>53</v>
      </c>
      <c r="K603" s="3" t="s">
        <v>998</v>
      </c>
      <c r="P603" s="5" t="s">
        <v>3361</v>
      </c>
      <c r="Q603" s="3" t="s">
        <v>56</v>
      </c>
      <c r="R603" s="3" t="s">
        <v>48</v>
      </c>
      <c r="S603" s="3" t="s">
        <v>49</v>
      </c>
      <c r="T603" s="3" t="s">
        <v>56</v>
      </c>
      <c r="U603" s="3" t="s">
        <v>56</v>
      </c>
      <c r="V603" s="3" t="s">
        <v>48</v>
      </c>
      <c r="W603" s="3" t="s">
        <v>56</v>
      </c>
      <c r="X603" s="3" t="s">
        <v>56</v>
      </c>
      <c r="Y603" s="3" t="s">
        <v>56</v>
      </c>
      <c r="Z603" s="3" t="s">
        <v>56</v>
      </c>
      <c r="AA603" s="3" t="s">
        <v>56</v>
      </c>
      <c r="AB603" s="3" t="s">
        <v>56</v>
      </c>
      <c r="AD603" s="5"/>
      <c r="AE603" s="5"/>
      <c r="AF603" s="5"/>
      <c r="AJ603" s="3" t="s">
        <v>3362</v>
      </c>
      <c r="AK603" s="5" t="s">
        <v>3363</v>
      </c>
      <c r="AL603" s="5" t="s">
        <v>3364</v>
      </c>
    </row>
    <row r="604" ht="15.75" customHeight="1">
      <c r="A604" s="3">
        <v>1.18806473509E11</v>
      </c>
      <c r="B604" s="3">
        <v>4.59704856E8</v>
      </c>
      <c r="C604" s="4">
        <v>45709.86280092593</v>
      </c>
      <c r="D604" s="4">
        <v>45709.866006944445</v>
      </c>
      <c r="E604" s="3" t="s">
        <v>3365</v>
      </c>
      <c r="J604" s="3" t="s">
        <v>130</v>
      </c>
      <c r="K604" s="3" t="s">
        <v>45</v>
      </c>
      <c r="O604" s="3" t="s">
        <v>24</v>
      </c>
      <c r="P604" s="5" t="s">
        <v>590</v>
      </c>
      <c r="Q604" s="3" t="s">
        <v>49</v>
      </c>
      <c r="R604" s="3" t="s">
        <v>49</v>
      </c>
      <c r="S604" s="3" t="s">
        <v>56</v>
      </c>
      <c r="T604" s="3" t="s">
        <v>56</v>
      </c>
      <c r="U604" s="3" t="s">
        <v>48</v>
      </c>
      <c r="V604" s="3" t="s">
        <v>48</v>
      </c>
      <c r="W604" s="3" t="s">
        <v>56</v>
      </c>
      <c r="X604" s="3" t="s">
        <v>56</v>
      </c>
      <c r="Y604" s="3" t="s">
        <v>56</v>
      </c>
      <c r="Z604" s="3" t="s">
        <v>56</v>
      </c>
      <c r="AA604" s="3" t="s">
        <v>56</v>
      </c>
      <c r="AB604" s="3" t="s">
        <v>56</v>
      </c>
      <c r="AD604" s="5" t="s">
        <v>3366</v>
      </c>
      <c r="AE604" s="5" t="s">
        <v>3367</v>
      </c>
      <c r="AF604" s="5" t="s">
        <v>87</v>
      </c>
      <c r="AK604" s="5" t="s">
        <v>3368</v>
      </c>
      <c r="AL604" s="5"/>
    </row>
    <row r="605" ht="15.75" customHeight="1">
      <c r="A605" s="3">
        <v>1.18806473344E11</v>
      </c>
      <c r="B605" s="3">
        <v>4.59704856E8</v>
      </c>
      <c r="C605" s="4">
        <v>45709.86319444444</v>
      </c>
      <c r="D605" s="4">
        <v>45709.86556712963</v>
      </c>
      <c r="E605" s="3" t="s">
        <v>3369</v>
      </c>
      <c r="J605" s="3" t="s">
        <v>53</v>
      </c>
      <c r="K605" s="3" t="s">
        <v>54</v>
      </c>
      <c r="N605" s="3" t="s">
        <v>23</v>
      </c>
      <c r="O605" s="3" t="s">
        <v>24</v>
      </c>
      <c r="P605" s="5" t="s">
        <v>3370</v>
      </c>
      <c r="Q605" s="3" t="s">
        <v>56</v>
      </c>
      <c r="R605" s="3" t="s">
        <v>48</v>
      </c>
      <c r="S605" s="3" t="s">
        <v>56</v>
      </c>
      <c r="T605" s="3" t="s">
        <v>56</v>
      </c>
      <c r="U605" s="3" t="s">
        <v>48</v>
      </c>
      <c r="V605" s="3" t="s">
        <v>48</v>
      </c>
      <c r="W605" s="3" t="s">
        <v>56</v>
      </c>
      <c r="X605" s="3" t="s">
        <v>56</v>
      </c>
      <c r="Y605" s="3" t="s">
        <v>56</v>
      </c>
      <c r="Z605" s="3" t="s">
        <v>56</v>
      </c>
      <c r="AA605" s="3" t="s">
        <v>56</v>
      </c>
      <c r="AB605" s="3" t="s">
        <v>56</v>
      </c>
      <c r="AD605" s="5" t="s">
        <v>3371</v>
      </c>
      <c r="AE605" s="5" t="s">
        <v>3372</v>
      </c>
      <c r="AF605" s="5" t="s">
        <v>3373</v>
      </c>
      <c r="AK605" s="5" t="s">
        <v>3374</v>
      </c>
      <c r="AL605" s="5"/>
    </row>
    <row r="606" ht="15.75" customHeight="1">
      <c r="A606" s="3">
        <v>1.188064733E11</v>
      </c>
      <c r="B606" s="3">
        <v>4.59704856E8</v>
      </c>
      <c r="C606" s="4">
        <v>45709.86446759259</v>
      </c>
      <c r="D606" s="4">
        <v>45709.865428240744</v>
      </c>
      <c r="E606" s="3" t="s">
        <v>3375</v>
      </c>
      <c r="J606" s="3" t="s">
        <v>130</v>
      </c>
      <c r="K606" s="3" t="s">
        <v>69</v>
      </c>
      <c r="P606" s="5" t="s">
        <v>3376</v>
      </c>
      <c r="Q606" s="3" t="s">
        <v>56</v>
      </c>
      <c r="R606" s="3" t="s">
        <v>48</v>
      </c>
      <c r="S606" s="3" t="s">
        <v>56</v>
      </c>
      <c r="T606" s="3" t="s">
        <v>56</v>
      </c>
      <c r="U606" s="3" t="s">
        <v>56</v>
      </c>
      <c r="V606" s="3" t="s">
        <v>56</v>
      </c>
      <c r="W606" s="3" t="s">
        <v>48</v>
      </c>
      <c r="X606" s="3" t="s">
        <v>56</v>
      </c>
      <c r="Y606" s="3" t="s">
        <v>56</v>
      </c>
      <c r="Z606" s="3" t="s">
        <v>56</v>
      </c>
      <c r="AA606" s="3" t="s">
        <v>56</v>
      </c>
      <c r="AB606" s="3" t="s">
        <v>48</v>
      </c>
      <c r="AD606" s="5"/>
      <c r="AE606" s="5"/>
      <c r="AF606" s="5"/>
      <c r="AK606" s="5"/>
      <c r="AL606" s="5"/>
    </row>
    <row r="607" ht="15.75" customHeight="1">
      <c r="A607" s="3">
        <v>1.18806472819E11</v>
      </c>
      <c r="B607" s="3">
        <v>4.59704856E8</v>
      </c>
      <c r="C607" s="4">
        <v>45709.86194444444</v>
      </c>
      <c r="D607" s="4">
        <v>45709.864074074074</v>
      </c>
      <c r="E607" s="3" t="s">
        <v>3377</v>
      </c>
      <c r="J607" s="3" t="s">
        <v>130</v>
      </c>
      <c r="K607" s="3" t="s">
        <v>54</v>
      </c>
      <c r="N607" s="3" t="s">
        <v>23</v>
      </c>
      <c r="O607" s="3" t="s">
        <v>24</v>
      </c>
      <c r="P607" s="5" t="s">
        <v>3378</v>
      </c>
      <c r="Q607" s="3" t="s">
        <v>56</v>
      </c>
      <c r="R607" s="3" t="s">
        <v>56</v>
      </c>
      <c r="S607" s="3" t="s">
        <v>56</v>
      </c>
      <c r="T607" s="3" t="s">
        <v>56</v>
      </c>
      <c r="U607" s="3" t="s">
        <v>56</v>
      </c>
      <c r="V607" s="3" t="s">
        <v>48</v>
      </c>
      <c r="W607" s="3" t="s">
        <v>48</v>
      </c>
      <c r="X607" s="3" t="s">
        <v>56</v>
      </c>
      <c r="Y607" s="3" t="s">
        <v>56</v>
      </c>
      <c r="Z607" s="3" t="s">
        <v>56</v>
      </c>
      <c r="AA607" s="3" t="s">
        <v>56</v>
      </c>
      <c r="AB607" s="3" t="s">
        <v>56</v>
      </c>
      <c r="AD607" s="5" t="s">
        <v>1907</v>
      </c>
      <c r="AE607" s="5" t="s">
        <v>3379</v>
      </c>
      <c r="AF607" s="5"/>
      <c r="AK607" s="5" t="s">
        <v>3380</v>
      </c>
      <c r="AL607" s="5"/>
    </row>
    <row r="608" ht="15.75" customHeight="1">
      <c r="A608" s="3">
        <v>1.18806472785E11</v>
      </c>
      <c r="B608" s="3">
        <v>4.59704856E8</v>
      </c>
      <c r="C608" s="4">
        <v>45709.857627314814</v>
      </c>
      <c r="D608" s="4">
        <v>45709.863969907405</v>
      </c>
      <c r="E608" s="3" t="s">
        <v>3381</v>
      </c>
      <c r="J608" s="3" t="s">
        <v>53</v>
      </c>
      <c r="K608" s="3" t="s">
        <v>54</v>
      </c>
      <c r="M608" s="3" t="s">
        <v>22</v>
      </c>
      <c r="N608" s="3" t="s">
        <v>23</v>
      </c>
      <c r="O608" s="3" t="s">
        <v>24</v>
      </c>
      <c r="P608" s="5" t="s">
        <v>2276</v>
      </c>
      <c r="Q608" s="3" t="s">
        <v>56</v>
      </c>
      <c r="R608" s="3" t="s">
        <v>56</v>
      </c>
      <c r="S608" s="3" t="s">
        <v>56</v>
      </c>
      <c r="T608" s="3" t="s">
        <v>48</v>
      </c>
      <c r="U608" s="3" t="s">
        <v>56</v>
      </c>
      <c r="V608" s="3" t="s">
        <v>56</v>
      </c>
      <c r="W608" s="3" t="s">
        <v>48</v>
      </c>
      <c r="X608" s="3" t="s">
        <v>48</v>
      </c>
      <c r="Y608" s="3" t="s">
        <v>56</v>
      </c>
      <c r="Z608" s="3" t="s">
        <v>56</v>
      </c>
      <c r="AA608" s="3" t="s">
        <v>56</v>
      </c>
      <c r="AB608" s="3" t="s">
        <v>56</v>
      </c>
      <c r="AC608" s="3" t="s">
        <v>3382</v>
      </c>
      <c r="AD608" s="5" t="s">
        <v>3383</v>
      </c>
      <c r="AE608" s="5" t="s">
        <v>3384</v>
      </c>
      <c r="AF608" s="5" t="s">
        <v>3385</v>
      </c>
      <c r="AJ608" s="3" t="s">
        <v>3386</v>
      </c>
      <c r="AK608" s="5" t="s">
        <v>3387</v>
      </c>
      <c r="AL608" s="5" t="s">
        <v>3388</v>
      </c>
    </row>
    <row r="609" ht="15.75" customHeight="1">
      <c r="A609" s="3">
        <v>1.18806472411E11</v>
      </c>
      <c r="B609" s="3">
        <v>4.59704856E8</v>
      </c>
      <c r="C609" s="4">
        <v>45709.858981481484</v>
      </c>
      <c r="D609" s="4">
        <v>45709.862858796296</v>
      </c>
      <c r="E609" s="3" t="s">
        <v>3389</v>
      </c>
      <c r="J609" s="3" t="s">
        <v>123</v>
      </c>
      <c r="K609" s="3" t="s">
        <v>69</v>
      </c>
      <c r="L609" s="3" t="s">
        <v>21</v>
      </c>
      <c r="P609" s="5"/>
      <c r="Q609" s="3" t="s">
        <v>56</v>
      </c>
      <c r="R609" s="3" t="s">
        <v>48</v>
      </c>
      <c r="S609" s="3" t="s">
        <v>48</v>
      </c>
      <c r="T609" s="3" t="s">
        <v>56</v>
      </c>
      <c r="U609" s="3" t="s">
        <v>48</v>
      </c>
      <c r="V609" s="3" t="s">
        <v>48</v>
      </c>
      <c r="W609" s="3" t="s">
        <v>48</v>
      </c>
      <c r="X609" s="3" t="s">
        <v>56</v>
      </c>
      <c r="Y609" s="3" t="s">
        <v>56</v>
      </c>
      <c r="Z609" s="3" t="s">
        <v>56</v>
      </c>
      <c r="AA609" s="3" t="s">
        <v>56</v>
      </c>
      <c r="AB609" s="3" t="s">
        <v>48</v>
      </c>
      <c r="AD609" s="5" t="s">
        <v>3390</v>
      </c>
      <c r="AE609" s="5" t="s">
        <v>3391</v>
      </c>
      <c r="AF609" s="5" t="s">
        <v>936</v>
      </c>
      <c r="AK609" s="5" t="s">
        <v>3392</v>
      </c>
      <c r="AL609" s="5"/>
    </row>
    <row r="610" ht="15.75" customHeight="1">
      <c r="A610" s="3">
        <v>1.18806471053E11</v>
      </c>
      <c r="B610" s="3">
        <v>4.59704856E8</v>
      </c>
      <c r="C610" s="4">
        <v>45709.85380787037</v>
      </c>
      <c r="D610" s="4">
        <v>45709.859305555554</v>
      </c>
      <c r="E610" s="3" t="s">
        <v>3393</v>
      </c>
      <c r="J610" s="3" t="s">
        <v>53</v>
      </c>
      <c r="K610" s="3" t="s">
        <v>69</v>
      </c>
      <c r="P610" s="5" t="s">
        <v>3394</v>
      </c>
      <c r="Q610" s="3" t="s">
        <v>56</v>
      </c>
      <c r="R610" s="3" t="s">
        <v>48</v>
      </c>
      <c r="S610" s="3" t="s">
        <v>56</v>
      </c>
      <c r="T610" s="3" t="s">
        <v>56</v>
      </c>
      <c r="U610" s="3" t="s">
        <v>48</v>
      </c>
      <c r="V610" s="3" t="s">
        <v>56</v>
      </c>
      <c r="W610" s="3" t="s">
        <v>56</v>
      </c>
      <c r="X610" s="3" t="s">
        <v>56</v>
      </c>
      <c r="Y610" s="3" t="s">
        <v>56</v>
      </c>
      <c r="Z610" s="3" t="s">
        <v>56</v>
      </c>
      <c r="AA610" s="3" t="s">
        <v>56</v>
      </c>
      <c r="AB610" s="3" t="s">
        <v>56</v>
      </c>
      <c r="AD610" s="5" t="s">
        <v>3395</v>
      </c>
      <c r="AE610" s="5" t="s">
        <v>3396</v>
      </c>
      <c r="AF610" s="5" t="s">
        <v>3397</v>
      </c>
      <c r="AG610" s="3" t="s">
        <v>39</v>
      </c>
      <c r="AK610" s="5" t="s">
        <v>3398</v>
      </c>
      <c r="AL610" s="5"/>
    </row>
    <row r="611" ht="15.75" customHeight="1">
      <c r="A611" s="3">
        <v>1.188064708E11</v>
      </c>
      <c r="B611" s="3">
        <v>4.59704856E8</v>
      </c>
      <c r="C611" s="4">
        <v>45709.85642361111</v>
      </c>
      <c r="D611" s="4">
        <v>45709.85859953704</v>
      </c>
      <c r="E611" s="3" t="s">
        <v>3399</v>
      </c>
      <c r="J611" s="3" t="s">
        <v>53</v>
      </c>
      <c r="K611" s="3" t="s">
        <v>69</v>
      </c>
      <c r="P611" s="5" t="s">
        <v>3400</v>
      </c>
      <c r="Q611" s="3" t="s">
        <v>47</v>
      </c>
      <c r="R611" s="3" t="s">
        <v>47</v>
      </c>
      <c r="S611" s="3" t="s">
        <v>47</v>
      </c>
      <c r="T611" s="3" t="s">
        <v>48</v>
      </c>
      <c r="U611" s="3" t="s">
        <v>49</v>
      </c>
      <c r="V611" s="3" t="s">
        <v>49</v>
      </c>
      <c r="W611" s="3" t="s">
        <v>48</v>
      </c>
      <c r="X611" s="3" t="s">
        <v>47</v>
      </c>
      <c r="Y611" s="3" t="s">
        <v>48</v>
      </c>
      <c r="Z611" s="3" t="s">
        <v>56</v>
      </c>
      <c r="AA611" s="3" t="s">
        <v>48</v>
      </c>
      <c r="AB611" s="3" t="s">
        <v>49</v>
      </c>
      <c r="AD611" s="5" t="s">
        <v>3401</v>
      </c>
      <c r="AE611" s="5" t="s">
        <v>1146</v>
      </c>
      <c r="AF611" s="5" t="s">
        <v>3402</v>
      </c>
      <c r="AK611" s="5" t="s">
        <v>3403</v>
      </c>
      <c r="AL611" s="5"/>
    </row>
    <row r="612" ht="15.75" customHeight="1">
      <c r="A612" s="3">
        <v>1.18806469701E11</v>
      </c>
      <c r="B612" s="3">
        <v>4.59704856E8</v>
      </c>
      <c r="C612" s="4">
        <v>45709.84800925926</v>
      </c>
      <c r="D612" s="4">
        <v>45709.85575231481</v>
      </c>
      <c r="E612" s="3" t="s">
        <v>3404</v>
      </c>
      <c r="J612" s="3" t="s">
        <v>44</v>
      </c>
      <c r="K612" s="3" t="s">
        <v>54</v>
      </c>
      <c r="M612" s="3" t="s">
        <v>22</v>
      </c>
      <c r="P612" s="5" t="s">
        <v>3405</v>
      </c>
      <c r="Q612" s="3" t="s">
        <v>48</v>
      </c>
      <c r="R612" s="3" t="s">
        <v>48</v>
      </c>
      <c r="S612" s="3" t="s">
        <v>48</v>
      </c>
      <c r="T612" s="3" t="s">
        <v>56</v>
      </c>
      <c r="U612" s="3" t="s">
        <v>48</v>
      </c>
      <c r="V612" s="3" t="s">
        <v>56</v>
      </c>
      <c r="W612" s="3" t="s">
        <v>56</v>
      </c>
      <c r="X612" s="3" t="s">
        <v>56</v>
      </c>
      <c r="Y612" s="3" t="s">
        <v>56</v>
      </c>
      <c r="Z612" s="3" t="s">
        <v>56</v>
      </c>
      <c r="AA612" s="3" t="s">
        <v>56</v>
      </c>
      <c r="AB612" s="3" t="s">
        <v>56</v>
      </c>
      <c r="AD612" s="5" t="s">
        <v>3406</v>
      </c>
      <c r="AE612" s="5" t="s">
        <v>3407</v>
      </c>
      <c r="AF612" s="5" t="s">
        <v>3408</v>
      </c>
      <c r="AK612" s="5" t="s">
        <v>3409</v>
      </c>
      <c r="AL612" s="5"/>
    </row>
    <row r="613" ht="15.75" customHeight="1">
      <c r="A613" s="3">
        <v>1.18806468335E11</v>
      </c>
      <c r="B613" s="3">
        <v>4.59704856E8</v>
      </c>
      <c r="C613" s="4">
        <v>45709.85142361111</v>
      </c>
      <c r="D613" s="4">
        <v>45709.85300925926</v>
      </c>
      <c r="E613" s="3" t="s">
        <v>3410</v>
      </c>
      <c r="J613" s="3" t="s">
        <v>53</v>
      </c>
      <c r="K613" s="3" t="s">
        <v>54</v>
      </c>
      <c r="N613" s="3" t="s">
        <v>23</v>
      </c>
      <c r="P613" s="5" t="s">
        <v>181</v>
      </c>
      <c r="Q613" s="3" t="s">
        <v>49</v>
      </c>
      <c r="R613" s="3" t="s">
        <v>49</v>
      </c>
      <c r="S613" s="3" t="s">
        <v>48</v>
      </c>
      <c r="T613" s="3" t="s">
        <v>56</v>
      </c>
      <c r="U613" s="3" t="s">
        <v>49</v>
      </c>
      <c r="V613" s="3" t="s">
        <v>48</v>
      </c>
      <c r="W613" s="3" t="s">
        <v>56</v>
      </c>
      <c r="X613" s="3" t="s">
        <v>56</v>
      </c>
      <c r="Y613" s="3" t="s">
        <v>56</v>
      </c>
      <c r="Z613" s="3" t="s">
        <v>56</v>
      </c>
      <c r="AA613" s="3" t="s">
        <v>56</v>
      </c>
      <c r="AB613" s="3" t="s">
        <v>56</v>
      </c>
      <c r="AD613" s="5" t="s">
        <v>358</v>
      </c>
      <c r="AE613" s="5" t="s">
        <v>3411</v>
      </c>
      <c r="AF613" s="5"/>
      <c r="AG613" s="3" t="s">
        <v>39</v>
      </c>
      <c r="AK613" s="5"/>
      <c r="AL613" s="5"/>
    </row>
    <row r="614" ht="15.75" customHeight="1">
      <c r="A614" s="3">
        <v>1.18806468219E11</v>
      </c>
      <c r="B614" s="3">
        <v>4.59704856E8</v>
      </c>
      <c r="C614" s="4">
        <v>45709.8503587963</v>
      </c>
      <c r="D614" s="4">
        <v>45709.85271990741</v>
      </c>
      <c r="E614" s="3" t="s">
        <v>3412</v>
      </c>
      <c r="J614" s="3" t="s">
        <v>53</v>
      </c>
      <c r="K614" s="3" t="s">
        <v>54</v>
      </c>
      <c r="N614" s="3" t="s">
        <v>23</v>
      </c>
      <c r="P614" s="5" t="s">
        <v>3413</v>
      </c>
      <c r="R614" s="3" t="s">
        <v>48</v>
      </c>
      <c r="S614" s="3" t="s">
        <v>49</v>
      </c>
      <c r="T614" s="3" t="s">
        <v>56</v>
      </c>
      <c r="U614" s="3" t="s">
        <v>48</v>
      </c>
      <c r="V614" s="3" t="s">
        <v>48</v>
      </c>
      <c r="W614" s="3" t="s">
        <v>48</v>
      </c>
      <c r="X614" s="3" t="s">
        <v>56</v>
      </c>
      <c r="Y614" s="3" t="s">
        <v>56</v>
      </c>
      <c r="Z614" s="3" t="s">
        <v>56</v>
      </c>
      <c r="AA614" s="3" t="s">
        <v>56</v>
      </c>
      <c r="AB614" s="3" t="s">
        <v>56</v>
      </c>
      <c r="AD614" s="5" t="s">
        <v>3414</v>
      </c>
      <c r="AE614" s="5" t="s">
        <v>3415</v>
      </c>
      <c r="AF614" s="5" t="s">
        <v>3416</v>
      </c>
      <c r="AK614" s="5" t="s">
        <v>3417</v>
      </c>
      <c r="AL614" s="5" t="s">
        <v>3418</v>
      </c>
    </row>
    <row r="615" ht="15.75" customHeight="1">
      <c r="A615" s="3">
        <v>1.18806468166E11</v>
      </c>
      <c r="B615" s="3">
        <v>4.59704856E8</v>
      </c>
      <c r="C615" s="4">
        <v>45709.83864583333</v>
      </c>
      <c r="D615" s="4">
        <v>45709.85258101852</v>
      </c>
      <c r="E615" s="3" t="s">
        <v>3419</v>
      </c>
      <c r="J615" s="3" t="s">
        <v>53</v>
      </c>
      <c r="K615" s="3" t="s">
        <v>54</v>
      </c>
      <c r="P615" s="5" t="s">
        <v>3420</v>
      </c>
      <c r="Q615" s="3" t="s">
        <v>56</v>
      </c>
      <c r="R615" s="3" t="s">
        <v>49</v>
      </c>
      <c r="S615" s="3" t="s">
        <v>56</v>
      </c>
      <c r="T615" s="3" t="s">
        <v>56</v>
      </c>
      <c r="U615" s="3" t="s">
        <v>48</v>
      </c>
      <c r="V615" s="3" t="s">
        <v>48</v>
      </c>
      <c r="W615" s="3" t="s">
        <v>48</v>
      </c>
      <c r="X615" s="3" t="s">
        <v>56</v>
      </c>
      <c r="Y615" s="3" t="s">
        <v>56</v>
      </c>
      <c r="Z615" s="3" t="s">
        <v>56</v>
      </c>
      <c r="AA615" s="3" t="s">
        <v>56</v>
      </c>
      <c r="AB615" s="3" t="s">
        <v>56</v>
      </c>
      <c r="AC615" s="3" t="s">
        <v>3421</v>
      </c>
      <c r="AD615" s="5" t="s">
        <v>3422</v>
      </c>
      <c r="AE615" s="5" t="s">
        <v>3423</v>
      </c>
      <c r="AF615" s="5" t="s">
        <v>3424</v>
      </c>
      <c r="AJ615" s="3" t="s">
        <v>3425</v>
      </c>
      <c r="AK615" s="5" t="s">
        <v>3426</v>
      </c>
      <c r="AL615" s="5"/>
    </row>
    <row r="616" ht="15.75" customHeight="1">
      <c r="A616" s="3">
        <v>1.18806467677E11</v>
      </c>
      <c r="B616" s="3">
        <v>4.59704856E8</v>
      </c>
      <c r="C616" s="4">
        <v>45709.84578703704</v>
      </c>
      <c r="D616" s="4">
        <v>45709.85136574074</v>
      </c>
      <c r="E616" s="3" t="s">
        <v>3427</v>
      </c>
      <c r="J616" s="3" t="s">
        <v>44</v>
      </c>
      <c r="K616" s="3" t="s">
        <v>54</v>
      </c>
      <c r="N616" s="3" t="s">
        <v>23</v>
      </c>
      <c r="P616" s="5" t="s">
        <v>3428</v>
      </c>
      <c r="Q616" s="3" t="s">
        <v>49</v>
      </c>
      <c r="R616" s="3" t="s">
        <v>49</v>
      </c>
      <c r="S616" s="3" t="s">
        <v>48</v>
      </c>
      <c r="T616" s="3" t="s">
        <v>56</v>
      </c>
      <c r="U616" s="3" t="s">
        <v>49</v>
      </c>
      <c r="V616" s="3" t="s">
        <v>49</v>
      </c>
      <c r="W616" s="3" t="s">
        <v>56</v>
      </c>
      <c r="X616" s="3" t="s">
        <v>48</v>
      </c>
      <c r="Y616" s="3" t="s">
        <v>56</v>
      </c>
      <c r="Z616" s="3" t="s">
        <v>56</v>
      </c>
      <c r="AA616" s="3" t="s">
        <v>56</v>
      </c>
      <c r="AB616" s="3" t="s">
        <v>56</v>
      </c>
      <c r="AC616" s="3" t="s">
        <v>580</v>
      </c>
      <c r="AD616" s="5" t="s">
        <v>3061</v>
      </c>
      <c r="AE616" s="5" t="s">
        <v>3429</v>
      </c>
      <c r="AF616" s="5" t="s">
        <v>3430</v>
      </c>
      <c r="AG616" s="3" t="s">
        <v>39</v>
      </c>
      <c r="AI616" s="3" t="s">
        <v>41</v>
      </c>
      <c r="AK616" s="5" t="s">
        <v>3431</v>
      </c>
      <c r="AL616" s="5" t="s">
        <v>3432</v>
      </c>
    </row>
    <row r="617" ht="15.75" customHeight="1">
      <c r="A617" s="3">
        <v>1.18806467497E11</v>
      </c>
      <c r="B617" s="3">
        <v>4.59704856E8</v>
      </c>
      <c r="C617" s="4">
        <v>45709.849027777775</v>
      </c>
      <c r="D617" s="4">
        <v>45709.85092592592</v>
      </c>
      <c r="E617" s="3" t="s">
        <v>3433</v>
      </c>
      <c r="J617" s="3" t="s">
        <v>123</v>
      </c>
      <c r="K617" s="3" t="s">
        <v>115</v>
      </c>
      <c r="P617" s="5" t="s">
        <v>3434</v>
      </c>
      <c r="Q617" s="3" t="s">
        <v>48</v>
      </c>
      <c r="R617" s="3" t="s">
        <v>48</v>
      </c>
      <c r="S617" s="3" t="s">
        <v>56</v>
      </c>
      <c r="T617" s="3" t="s">
        <v>56</v>
      </c>
      <c r="U617" s="3" t="s">
        <v>48</v>
      </c>
      <c r="V617" s="3" t="s">
        <v>56</v>
      </c>
      <c r="W617" s="3" t="s">
        <v>56</v>
      </c>
      <c r="X617" s="3" t="s">
        <v>56</v>
      </c>
      <c r="Y617" s="3" t="s">
        <v>56</v>
      </c>
      <c r="Z617" s="3" t="s">
        <v>56</v>
      </c>
      <c r="AA617" s="3" t="s">
        <v>56</v>
      </c>
      <c r="AB617" s="3" t="s">
        <v>56</v>
      </c>
      <c r="AC617" s="3" t="s">
        <v>3435</v>
      </c>
      <c r="AD617" s="5" t="s">
        <v>198</v>
      </c>
      <c r="AE617" s="5" t="s">
        <v>2470</v>
      </c>
      <c r="AF617" s="5" t="s">
        <v>3436</v>
      </c>
      <c r="AK617" s="5" t="s">
        <v>128</v>
      </c>
      <c r="AL617" s="5"/>
    </row>
    <row r="618" ht="15.75" customHeight="1">
      <c r="A618" s="3">
        <v>1.18806467331E11</v>
      </c>
      <c r="B618" s="3">
        <v>4.59704856E8</v>
      </c>
      <c r="C618" s="4">
        <v>45709.84054398148</v>
      </c>
      <c r="D618" s="4">
        <v>45709.85050925926</v>
      </c>
      <c r="E618" s="3" t="s">
        <v>3437</v>
      </c>
      <c r="J618" s="3" t="s">
        <v>130</v>
      </c>
      <c r="K618" s="3" t="s">
        <v>45</v>
      </c>
      <c r="L618" s="3" t="s">
        <v>21</v>
      </c>
      <c r="P618" s="5" t="s">
        <v>3438</v>
      </c>
      <c r="Q618" s="3" t="s">
        <v>56</v>
      </c>
      <c r="R618" s="3" t="s">
        <v>48</v>
      </c>
      <c r="S618" s="3" t="s">
        <v>56</v>
      </c>
      <c r="T618" s="3" t="s">
        <v>56</v>
      </c>
      <c r="U618" s="3" t="s">
        <v>56</v>
      </c>
      <c r="V618" s="3" t="s">
        <v>56</v>
      </c>
      <c r="W618" s="3" t="s">
        <v>56</v>
      </c>
      <c r="X618" s="3" t="s">
        <v>56</v>
      </c>
      <c r="Y618" s="3" t="s">
        <v>56</v>
      </c>
      <c r="Z618" s="3" t="s">
        <v>56</v>
      </c>
      <c r="AA618" s="3" t="s">
        <v>56</v>
      </c>
      <c r="AB618" s="3" t="s">
        <v>56</v>
      </c>
      <c r="AD618" s="5" t="s">
        <v>3439</v>
      </c>
      <c r="AE618" s="5" t="s">
        <v>3440</v>
      </c>
      <c r="AF618" s="5" t="s">
        <v>3441</v>
      </c>
      <c r="AK618" s="5" t="s">
        <v>3442</v>
      </c>
      <c r="AL618" s="5" t="s">
        <v>3443</v>
      </c>
    </row>
    <row r="619" ht="15.75" customHeight="1">
      <c r="A619" s="3">
        <v>1.18806466734E11</v>
      </c>
      <c r="B619" s="3">
        <v>4.59704856E8</v>
      </c>
      <c r="C619" s="4">
        <v>45709.843148148146</v>
      </c>
      <c r="D619" s="4">
        <v>45709.84909722222</v>
      </c>
      <c r="E619" s="3" t="s">
        <v>3444</v>
      </c>
      <c r="J619" s="3" t="s">
        <v>53</v>
      </c>
      <c r="K619" s="3" t="s">
        <v>54</v>
      </c>
      <c r="N619" s="3" t="s">
        <v>23</v>
      </c>
      <c r="O619" s="3" t="s">
        <v>24</v>
      </c>
      <c r="P619" s="5" t="s">
        <v>3445</v>
      </c>
      <c r="Q619" s="3" t="s">
        <v>56</v>
      </c>
      <c r="R619" s="3" t="s">
        <v>48</v>
      </c>
      <c r="S619" s="3" t="s">
        <v>56</v>
      </c>
      <c r="T619" s="3" t="s">
        <v>56</v>
      </c>
      <c r="U619" s="3" t="s">
        <v>48</v>
      </c>
      <c r="V619" s="3" t="s">
        <v>48</v>
      </c>
      <c r="W619" s="3" t="s">
        <v>56</v>
      </c>
      <c r="X619" s="3" t="s">
        <v>56</v>
      </c>
      <c r="Y619" s="3" t="s">
        <v>56</v>
      </c>
      <c r="Z619" s="3" t="s">
        <v>56</v>
      </c>
      <c r="AA619" s="3" t="s">
        <v>56</v>
      </c>
      <c r="AB619" s="3" t="s">
        <v>56</v>
      </c>
      <c r="AC619" s="3" t="s">
        <v>3446</v>
      </c>
      <c r="AD619" s="5" t="s">
        <v>3447</v>
      </c>
      <c r="AE619" s="5" t="s">
        <v>3448</v>
      </c>
      <c r="AF619" s="5" t="s">
        <v>3449</v>
      </c>
      <c r="AJ619" s="3" t="s">
        <v>3450</v>
      </c>
      <c r="AK619" s="5" t="s">
        <v>3451</v>
      </c>
      <c r="AL619" s="5"/>
    </row>
    <row r="620" ht="15.75" customHeight="1">
      <c r="A620" s="3">
        <v>1.18806465988E11</v>
      </c>
      <c r="B620" s="3">
        <v>4.59704856E8</v>
      </c>
      <c r="C620" s="4">
        <v>45709.84546296296</v>
      </c>
      <c r="D620" s="4">
        <v>45709.84721064815</v>
      </c>
      <c r="E620" s="3" t="s">
        <v>3452</v>
      </c>
      <c r="J620" s="3" t="s">
        <v>130</v>
      </c>
      <c r="K620" s="3" t="s">
        <v>69</v>
      </c>
      <c r="L620" s="3" t="s">
        <v>21</v>
      </c>
      <c r="P620" s="5" t="s">
        <v>3453</v>
      </c>
      <c r="Q620" s="3" t="s">
        <v>49</v>
      </c>
      <c r="R620" s="3" t="s">
        <v>49</v>
      </c>
      <c r="S620" s="3" t="s">
        <v>48</v>
      </c>
      <c r="T620" s="3" t="s">
        <v>48</v>
      </c>
      <c r="U620" s="3" t="s">
        <v>48</v>
      </c>
      <c r="V620" s="3" t="s">
        <v>49</v>
      </c>
      <c r="W620" s="3" t="s">
        <v>48</v>
      </c>
      <c r="X620" s="3" t="s">
        <v>56</v>
      </c>
      <c r="Y620" s="3" t="s">
        <v>48</v>
      </c>
      <c r="Z620" s="3" t="s">
        <v>56</v>
      </c>
      <c r="AA620" s="3" t="s">
        <v>48</v>
      </c>
      <c r="AB620" s="3" t="s">
        <v>48</v>
      </c>
      <c r="AD620" s="5" t="s">
        <v>3454</v>
      </c>
      <c r="AE620" s="5" t="s">
        <v>3455</v>
      </c>
      <c r="AF620" s="5" t="s">
        <v>3456</v>
      </c>
      <c r="AH620" s="3" t="s">
        <v>40</v>
      </c>
      <c r="AK620" s="5"/>
      <c r="AL620" s="5"/>
    </row>
    <row r="621" ht="15.75" customHeight="1">
      <c r="A621" s="3">
        <v>1.18806465852E11</v>
      </c>
      <c r="B621" s="3">
        <v>4.59704856E8</v>
      </c>
      <c r="C621" s="4">
        <v>45709.8455787037</v>
      </c>
      <c r="D621" s="4">
        <v>45709.84684027778</v>
      </c>
      <c r="E621" s="3" t="s">
        <v>3457</v>
      </c>
      <c r="J621" s="3" t="s">
        <v>123</v>
      </c>
      <c r="K621" s="3" t="s">
        <v>69</v>
      </c>
      <c r="L621" s="3" t="s">
        <v>21</v>
      </c>
      <c r="P621" s="5" t="s">
        <v>3458</v>
      </c>
      <c r="Q621" s="3" t="s">
        <v>49</v>
      </c>
      <c r="R621" s="3" t="s">
        <v>49</v>
      </c>
      <c r="S621" s="3" t="s">
        <v>56</v>
      </c>
      <c r="T621" s="3" t="s">
        <v>56</v>
      </c>
      <c r="U621" s="3" t="s">
        <v>49</v>
      </c>
      <c r="V621" s="3" t="s">
        <v>56</v>
      </c>
      <c r="W621" s="3" t="s">
        <v>56</v>
      </c>
      <c r="X621" s="3" t="s">
        <v>56</v>
      </c>
      <c r="Y621" s="3" t="s">
        <v>56</v>
      </c>
      <c r="Z621" s="3" t="s">
        <v>56</v>
      </c>
      <c r="AA621" s="3" t="s">
        <v>56</v>
      </c>
      <c r="AB621" s="3" t="s">
        <v>56</v>
      </c>
      <c r="AD621" s="5" t="s">
        <v>3459</v>
      </c>
      <c r="AE621" s="5" t="s">
        <v>3460</v>
      </c>
      <c r="AF621" s="5"/>
      <c r="AK621" s="5" t="s">
        <v>3461</v>
      </c>
      <c r="AL621" s="5"/>
    </row>
    <row r="622" ht="15.75" customHeight="1">
      <c r="A622" s="3">
        <v>1.1880646583E11</v>
      </c>
      <c r="B622" s="3">
        <v>4.59704856E8</v>
      </c>
      <c r="C622" s="4">
        <v>45709.84553240741</v>
      </c>
      <c r="D622" s="4">
        <v>45709.84680555556</v>
      </c>
      <c r="E622" s="3" t="s">
        <v>3462</v>
      </c>
      <c r="J622" s="3" t="s">
        <v>53</v>
      </c>
      <c r="K622" s="3" t="s">
        <v>54</v>
      </c>
      <c r="L622" s="3" t="s">
        <v>21</v>
      </c>
      <c r="P622" s="5" t="s">
        <v>3463</v>
      </c>
      <c r="Q622" s="3" t="s">
        <v>56</v>
      </c>
      <c r="R622" s="3" t="s">
        <v>48</v>
      </c>
      <c r="S622" s="3" t="s">
        <v>48</v>
      </c>
      <c r="T622" s="3" t="s">
        <v>56</v>
      </c>
      <c r="U622" s="3" t="s">
        <v>48</v>
      </c>
      <c r="V622" s="3" t="s">
        <v>48</v>
      </c>
      <c r="W622" s="3" t="s">
        <v>48</v>
      </c>
      <c r="X622" s="3" t="s">
        <v>56</v>
      </c>
      <c r="Y622" s="3" t="s">
        <v>56</v>
      </c>
      <c r="Z622" s="3" t="s">
        <v>56</v>
      </c>
      <c r="AA622" s="3" t="s">
        <v>56</v>
      </c>
      <c r="AB622" s="3" t="s">
        <v>56</v>
      </c>
      <c r="AD622" s="5" t="s">
        <v>3464</v>
      </c>
      <c r="AE622" s="5" t="s">
        <v>3465</v>
      </c>
      <c r="AF622" s="5" t="s">
        <v>3466</v>
      </c>
      <c r="AI622" s="3" t="s">
        <v>41</v>
      </c>
      <c r="AK622" s="5"/>
      <c r="AL622" s="5"/>
    </row>
    <row r="623" ht="15.75" customHeight="1">
      <c r="A623" s="3">
        <v>1.18806465582E11</v>
      </c>
      <c r="B623" s="3">
        <v>4.59704856E8</v>
      </c>
      <c r="C623" s="4">
        <v>45709.844664351855</v>
      </c>
      <c r="D623" s="4">
        <v>45709.8462037037</v>
      </c>
      <c r="E623" s="3" t="s">
        <v>3467</v>
      </c>
      <c r="J623" s="3" t="s">
        <v>44</v>
      </c>
      <c r="K623" s="3" t="s">
        <v>69</v>
      </c>
      <c r="L623" s="3" t="s">
        <v>21</v>
      </c>
      <c r="P623" s="5" t="s">
        <v>3468</v>
      </c>
      <c r="Q623" s="3" t="s">
        <v>56</v>
      </c>
      <c r="R623" s="3" t="s">
        <v>49</v>
      </c>
      <c r="S623" s="3" t="s">
        <v>49</v>
      </c>
      <c r="T623" s="3" t="s">
        <v>56</v>
      </c>
      <c r="U623" s="3" t="s">
        <v>49</v>
      </c>
      <c r="V623" s="3" t="s">
        <v>48</v>
      </c>
      <c r="W623" s="3" t="s">
        <v>48</v>
      </c>
      <c r="X623" s="3" t="s">
        <v>56</v>
      </c>
      <c r="Y623" s="3" t="s">
        <v>56</v>
      </c>
      <c r="Z623" s="3" t="s">
        <v>56</v>
      </c>
      <c r="AA623" s="3" t="s">
        <v>56</v>
      </c>
      <c r="AB623" s="3" t="s">
        <v>48</v>
      </c>
      <c r="AD623" s="5" t="s">
        <v>1401</v>
      </c>
      <c r="AE623" s="5" t="s">
        <v>3469</v>
      </c>
      <c r="AF623" s="5"/>
      <c r="AK623" s="5" t="s">
        <v>51</v>
      </c>
      <c r="AL623" s="5"/>
    </row>
    <row r="624" ht="15.75" customHeight="1">
      <c r="A624" s="3">
        <v>1.18806464905E11</v>
      </c>
      <c r="B624" s="3">
        <v>4.59704856E8</v>
      </c>
      <c r="C624" s="4">
        <v>45709.84269675926</v>
      </c>
      <c r="D624" s="4">
        <v>45709.84474537037</v>
      </c>
      <c r="E624" s="3" t="s">
        <v>3470</v>
      </c>
      <c r="J624" s="3" t="s">
        <v>53</v>
      </c>
      <c r="K624" s="3" t="s">
        <v>54</v>
      </c>
      <c r="M624" s="3" t="s">
        <v>22</v>
      </c>
      <c r="P624" s="5" t="s">
        <v>3471</v>
      </c>
      <c r="Q624" s="3" t="s">
        <v>49</v>
      </c>
      <c r="R624" s="3" t="s">
        <v>48</v>
      </c>
      <c r="S624" s="3" t="s">
        <v>56</v>
      </c>
      <c r="T624" s="3" t="s">
        <v>56</v>
      </c>
      <c r="U624" s="3" t="s">
        <v>56</v>
      </c>
      <c r="V624" s="3" t="s">
        <v>56</v>
      </c>
      <c r="W624" s="3" t="s">
        <v>48</v>
      </c>
      <c r="X624" s="3" t="s">
        <v>56</v>
      </c>
      <c r="Y624" s="3" t="s">
        <v>56</v>
      </c>
      <c r="Z624" s="3" t="s">
        <v>56</v>
      </c>
      <c r="AA624" s="3" t="s">
        <v>56</v>
      </c>
      <c r="AB624" s="3" t="s">
        <v>56</v>
      </c>
      <c r="AD624" s="5" t="s">
        <v>3472</v>
      </c>
      <c r="AE624" s="5" t="s">
        <v>3473</v>
      </c>
      <c r="AF624" s="5" t="s">
        <v>3474</v>
      </c>
      <c r="AG624" s="3" t="s">
        <v>39</v>
      </c>
      <c r="AK624" s="5" t="s">
        <v>3475</v>
      </c>
      <c r="AL624" s="5"/>
    </row>
    <row r="625" ht="15.75" customHeight="1">
      <c r="A625" s="3">
        <v>1.18806464757E11</v>
      </c>
      <c r="B625" s="3">
        <v>4.59704856E8</v>
      </c>
      <c r="C625" s="4">
        <v>45709.8419212963</v>
      </c>
      <c r="D625" s="4">
        <v>45709.84438657408</v>
      </c>
      <c r="E625" s="3" t="s">
        <v>3476</v>
      </c>
      <c r="J625" s="3" t="s">
        <v>53</v>
      </c>
      <c r="K625" s="3" t="s">
        <v>54</v>
      </c>
      <c r="L625" s="3" t="s">
        <v>21</v>
      </c>
      <c r="P625" s="5" t="s">
        <v>3477</v>
      </c>
      <c r="Q625" s="3" t="s">
        <v>56</v>
      </c>
      <c r="R625" s="3" t="s">
        <v>48</v>
      </c>
      <c r="S625" s="3" t="s">
        <v>56</v>
      </c>
      <c r="T625" s="3" t="s">
        <v>56</v>
      </c>
      <c r="U625" s="3" t="s">
        <v>48</v>
      </c>
      <c r="V625" s="3" t="s">
        <v>56</v>
      </c>
      <c r="W625" s="3" t="s">
        <v>48</v>
      </c>
      <c r="X625" s="3" t="s">
        <v>56</v>
      </c>
      <c r="Y625" s="3" t="s">
        <v>56</v>
      </c>
      <c r="Z625" s="3" t="s">
        <v>56</v>
      </c>
      <c r="AA625" s="3" t="s">
        <v>56</v>
      </c>
      <c r="AB625" s="3" t="s">
        <v>48</v>
      </c>
      <c r="AD625" s="5" t="s">
        <v>3478</v>
      </c>
      <c r="AE625" s="5" t="s">
        <v>3479</v>
      </c>
      <c r="AF625" s="5"/>
      <c r="AK625" s="5" t="s">
        <v>1691</v>
      </c>
      <c r="AL625" s="5"/>
    </row>
    <row r="626" ht="15.75" customHeight="1">
      <c r="A626" s="3">
        <v>1.1880646452E11</v>
      </c>
      <c r="B626" s="3">
        <v>4.59704856E8</v>
      </c>
      <c r="C626" s="4">
        <v>45709.835</v>
      </c>
      <c r="D626" s="4">
        <v>45709.8437962963</v>
      </c>
      <c r="E626" s="3" t="s">
        <v>3480</v>
      </c>
      <c r="J626" s="3" t="s">
        <v>53</v>
      </c>
      <c r="K626" s="3" t="s">
        <v>45</v>
      </c>
      <c r="P626" s="5" t="s">
        <v>3481</v>
      </c>
      <c r="Q626" s="3" t="s">
        <v>56</v>
      </c>
      <c r="R626" s="3" t="s">
        <v>49</v>
      </c>
      <c r="S626" s="3" t="s">
        <v>56</v>
      </c>
      <c r="T626" s="3" t="s">
        <v>56</v>
      </c>
      <c r="U626" s="3" t="s">
        <v>56</v>
      </c>
      <c r="V626" s="3" t="s">
        <v>56</v>
      </c>
      <c r="W626" s="3" t="s">
        <v>48</v>
      </c>
      <c r="X626" s="3" t="s">
        <v>56</v>
      </c>
      <c r="Y626" s="3" t="s">
        <v>56</v>
      </c>
      <c r="Z626" s="3" t="s">
        <v>56</v>
      </c>
      <c r="AA626" s="3" t="s">
        <v>56</v>
      </c>
      <c r="AB626" s="3" t="s">
        <v>56</v>
      </c>
      <c r="AD626" s="5" t="s">
        <v>3482</v>
      </c>
      <c r="AE626" s="5" t="s">
        <v>3483</v>
      </c>
      <c r="AF626" s="5" t="s">
        <v>3484</v>
      </c>
      <c r="AK626" s="5" t="s">
        <v>3485</v>
      </c>
      <c r="AL626" s="5" t="s">
        <v>3486</v>
      </c>
    </row>
    <row r="627" ht="15.75" customHeight="1">
      <c r="A627" s="3">
        <v>1.18806464233E11</v>
      </c>
      <c r="B627" s="3">
        <v>4.59704856E8</v>
      </c>
      <c r="C627" s="4">
        <v>45709.839791666665</v>
      </c>
      <c r="D627" s="4">
        <v>45709.843125</v>
      </c>
      <c r="E627" s="3" t="s">
        <v>3487</v>
      </c>
      <c r="J627" s="3" t="s">
        <v>53</v>
      </c>
      <c r="K627" s="3" t="s">
        <v>196</v>
      </c>
      <c r="P627" s="5" t="s">
        <v>3488</v>
      </c>
      <c r="Q627" s="3" t="s">
        <v>48</v>
      </c>
      <c r="R627" s="3" t="s">
        <v>48</v>
      </c>
      <c r="S627" s="3" t="s">
        <v>49</v>
      </c>
      <c r="T627" s="3" t="s">
        <v>56</v>
      </c>
      <c r="U627" s="3" t="s">
        <v>56</v>
      </c>
      <c r="V627" s="3" t="s">
        <v>56</v>
      </c>
      <c r="W627" s="3" t="s">
        <v>48</v>
      </c>
      <c r="X627" s="3" t="s">
        <v>49</v>
      </c>
      <c r="Y627" s="3" t="s">
        <v>56</v>
      </c>
      <c r="Z627" s="3" t="s">
        <v>56</v>
      </c>
      <c r="AA627" s="3" t="s">
        <v>56</v>
      </c>
      <c r="AB627" s="3" t="s">
        <v>56</v>
      </c>
      <c r="AD627" s="5" t="s">
        <v>3489</v>
      </c>
      <c r="AE627" s="5" t="s">
        <v>110</v>
      </c>
      <c r="AF627" s="5" t="s">
        <v>3490</v>
      </c>
      <c r="AK627" s="5" t="s">
        <v>51</v>
      </c>
      <c r="AL627" s="5" t="s">
        <v>3491</v>
      </c>
    </row>
    <row r="628" ht="15.75" customHeight="1">
      <c r="A628" s="3">
        <v>1.18806464195E11</v>
      </c>
      <c r="B628" s="3">
        <v>4.59704856E8</v>
      </c>
      <c r="C628" s="4">
        <v>45709.839375</v>
      </c>
      <c r="D628" s="4">
        <v>45709.843043981484</v>
      </c>
      <c r="E628" s="3" t="s">
        <v>3492</v>
      </c>
      <c r="J628" s="3" t="s">
        <v>130</v>
      </c>
      <c r="K628" s="3" t="s">
        <v>45</v>
      </c>
      <c r="M628" s="3" t="s">
        <v>22</v>
      </c>
      <c r="P628" s="5" t="s">
        <v>3493</v>
      </c>
      <c r="Q628" s="3" t="s">
        <v>47</v>
      </c>
      <c r="R628" s="3" t="s">
        <v>48</v>
      </c>
      <c r="S628" s="3" t="s">
        <v>48</v>
      </c>
      <c r="T628" s="3" t="s">
        <v>56</v>
      </c>
      <c r="U628" s="3" t="s">
        <v>56</v>
      </c>
      <c r="V628" s="3" t="s">
        <v>56</v>
      </c>
      <c r="W628" s="3" t="s">
        <v>47</v>
      </c>
      <c r="X628" s="3" t="s">
        <v>56</v>
      </c>
      <c r="Y628" s="3" t="s">
        <v>56</v>
      </c>
      <c r="Z628" s="3" t="s">
        <v>56</v>
      </c>
      <c r="AA628" s="3" t="s">
        <v>56</v>
      </c>
      <c r="AB628" s="3" t="s">
        <v>56</v>
      </c>
      <c r="AD628" s="5" t="s">
        <v>3494</v>
      </c>
      <c r="AE628" s="5" t="s">
        <v>3495</v>
      </c>
      <c r="AF628" s="5" t="s">
        <v>3496</v>
      </c>
      <c r="AK628" s="5"/>
      <c r="AL628" s="5" t="s">
        <v>3497</v>
      </c>
    </row>
    <row r="629" ht="15.75" customHeight="1">
      <c r="A629" s="3">
        <v>1.18806463975E11</v>
      </c>
      <c r="B629" s="3">
        <v>4.59704856E8</v>
      </c>
      <c r="C629" s="4">
        <v>45709.83877314815</v>
      </c>
      <c r="D629" s="4">
        <v>45709.84247685185</v>
      </c>
      <c r="E629" s="3" t="s">
        <v>3498</v>
      </c>
      <c r="J629" s="3" t="s">
        <v>53</v>
      </c>
      <c r="K629" s="3" t="s">
        <v>54</v>
      </c>
      <c r="O629" s="3" t="s">
        <v>24</v>
      </c>
      <c r="P629" s="5" t="s">
        <v>3499</v>
      </c>
      <c r="Q629" s="3" t="s">
        <v>47</v>
      </c>
      <c r="R629" s="3" t="s">
        <v>48</v>
      </c>
      <c r="S629" s="3" t="s">
        <v>48</v>
      </c>
      <c r="T629" s="3" t="s">
        <v>56</v>
      </c>
      <c r="U629" s="3" t="s">
        <v>56</v>
      </c>
      <c r="V629" s="3" t="s">
        <v>56</v>
      </c>
      <c r="W629" s="3" t="s">
        <v>48</v>
      </c>
      <c r="X629" s="3" t="s">
        <v>56</v>
      </c>
      <c r="Y629" s="3" t="s">
        <v>56</v>
      </c>
      <c r="Z629" s="3" t="s">
        <v>56</v>
      </c>
      <c r="AA629" s="3" t="s">
        <v>56</v>
      </c>
      <c r="AB629" s="3" t="s">
        <v>56</v>
      </c>
      <c r="AD629" s="5" t="s">
        <v>3500</v>
      </c>
      <c r="AE629" s="5" t="s">
        <v>3501</v>
      </c>
      <c r="AF629" s="5" t="s">
        <v>86</v>
      </c>
      <c r="AK629" s="5" t="s">
        <v>388</v>
      </c>
      <c r="AL629" s="5"/>
    </row>
    <row r="630" ht="15.75" customHeight="1">
      <c r="A630" s="3">
        <v>1.18806463206E11</v>
      </c>
      <c r="B630" s="3">
        <v>4.59704856E8</v>
      </c>
      <c r="C630" s="4">
        <v>45709.83583333333</v>
      </c>
      <c r="D630" s="4">
        <v>45709.8406712963</v>
      </c>
      <c r="E630" s="3" t="s">
        <v>3502</v>
      </c>
      <c r="J630" s="3" t="s">
        <v>123</v>
      </c>
      <c r="K630" s="3" t="s">
        <v>248</v>
      </c>
      <c r="P630" s="5" t="s">
        <v>3503</v>
      </c>
      <c r="Q630" s="3" t="s">
        <v>56</v>
      </c>
      <c r="R630" s="3" t="s">
        <v>56</v>
      </c>
      <c r="S630" s="3" t="s">
        <v>56</v>
      </c>
      <c r="T630" s="3" t="s">
        <v>56</v>
      </c>
      <c r="U630" s="3" t="s">
        <v>48</v>
      </c>
      <c r="V630" s="3" t="s">
        <v>48</v>
      </c>
      <c r="W630" s="3" t="s">
        <v>56</v>
      </c>
      <c r="X630" s="3" t="s">
        <v>56</v>
      </c>
      <c r="Y630" s="3" t="s">
        <v>56</v>
      </c>
      <c r="Z630" s="3" t="s">
        <v>56</v>
      </c>
      <c r="AA630" s="3" t="s">
        <v>56</v>
      </c>
      <c r="AB630" s="3" t="s">
        <v>56</v>
      </c>
      <c r="AC630" s="3" t="s">
        <v>3504</v>
      </c>
      <c r="AD630" s="5" t="s">
        <v>3505</v>
      </c>
      <c r="AE630" s="5" t="s">
        <v>3506</v>
      </c>
      <c r="AF630" s="5" t="s">
        <v>3507</v>
      </c>
      <c r="AH630" s="3" t="s">
        <v>40</v>
      </c>
      <c r="AJ630" s="3" t="s">
        <v>3508</v>
      </c>
      <c r="AK630" s="5" t="s">
        <v>59</v>
      </c>
      <c r="AL630" s="5" t="s">
        <v>3509</v>
      </c>
    </row>
    <row r="631" ht="15.75" customHeight="1">
      <c r="A631" s="3">
        <v>1.18806462426E11</v>
      </c>
      <c r="B631" s="3">
        <v>4.59704856E8</v>
      </c>
      <c r="C631" s="4">
        <v>45709.811319444445</v>
      </c>
      <c r="D631" s="4">
        <v>45709.83875</v>
      </c>
      <c r="E631" s="3" t="s">
        <v>3510</v>
      </c>
      <c r="J631" s="3" t="s">
        <v>130</v>
      </c>
      <c r="K631" s="3" t="s">
        <v>45</v>
      </c>
      <c r="L631" s="3" t="s">
        <v>21</v>
      </c>
      <c r="P631" s="5" t="s">
        <v>3511</v>
      </c>
      <c r="Q631" s="3" t="s">
        <v>48</v>
      </c>
      <c r="R631" s="3" t="s">
        <v>48</v>
      </c>
      <c r="S631" s="3" t="s">
        <v>56</v>
      </c>
      <c r="T631" s="3" t="s">
        <v>56</v>
      </c>
      <c r="U631" s="3" t="s">
        <v>48</v>
      </c>
      <c r="V631" s="3" t="s">
        <v>56</v>
      </c>
      <c r="W631" s="3" t="s">
        <v>48</v>
      </c>
      <c r="X631" s="3" t="s">
        <v>56</v>
      </c>
      <c r="Y631" s="3" t="s">
        <v>56</v>
      </c>
      <c r="Z631" s="3" t="s">
        <v>56</v>
      </c>
      <c r="AA631" s="3" t="s">
        <v>56</v>
      </c>
      <c r="AB631" s="3" t="s">
        <v>56</v>
      </c>
      <c r="AC631" s="3" t="s">
        <v>3512</v>
      </c>
      <c r="AD631" s="5"/>
      <c r="AE631" s="5" t="s">
        <v>3513</v>
      </c>
      <c r="AF631" s="5" t="s">
        <v>3514</v>
      </c>
      <c r="AK631" s="5" t="s">
        <v>3515</v>
      </c>
      <c r="AL631" s="5" t="s">
        <v>3516</v>
      </c>
    </row>
    <row r="632" ht="15.75" customHeight="1">
      <c r="A632" s="3">
        <v>1.18806462425E11</v>
      </c>
      <c r="B632" s="3">
        <v>4.59704856E8</v>
      </c>
      <c r="C632" s="4">
        <v>45709.837430555555</v>
      </c>
      <c r="D632" s="4">
        <v>45709.83877314815</v>
      </c>
      <c r="E632" s="3" t="s">
        <v>3517</v>
      </c>
      <c r="J632" s="3" t="s">
        <v>130</v>
      </c>
      <c r="K632" s="3" t="s">
        <v>196</v>
      </c>
      <c r="P632" s="5"/>
      <c r="Q632" s="3" t="s">
        <v>47</v>
      </c>
      <c r="R632" s="3" t="s">
        <v>48</v>
      </c>
      <c r="S632" s="3" t="s">
        <v>48</v>
      </c>
      <c r="T632" s="3" t="s">
        <v>56</v>
      </c>
      <c r="U632" s="3" t="s">
        <v>48</v>
      </c>
      <c r="V632" s="3" t="s">
        <v>48</v>
      </c>
      <c r="W632" s="3" t="s">
        <v>48</v>
      </c>
      <c r="X632" s="3" t="s">
        <v>56</v>
      </c>
      <c r="Y632" s="3" t="s">
        <v>56</v>
      </c>
      <c r="Z632" s="3" t="s">
        <v>56</v>
      </c>
      <c r="AA632" s="3" t="s">
        <v>56</v>
      </c>
      <c r="AB632" s="3" t="s">
        <v>56</v>
      </c>
      <c r="AD632" s="5"/>
      <c r="AE632" s="5"/>
      <c r="AF632" s="5"/>
      <c r="AG632" s="3" t="s">
        <v>39</v>
      </c>
      <c r="AK632" s="5"/>
      <c r="AL632" s="5"/>
    </row>
    <row r="633" ht="15.75" customHeight="1">
      <c r="A633" s="3">
        <v>1.18806462032E11</v>
      </c>
      <c r="B633" s="3">
        <v>4.59704856E8</v>
      </c>
      <c r="C633" s="4">
        <v>45709.83460648148</v>
      </c>
      <c r="D633" s="4">
        <v>45709.83792824074</v>
      </c>
      <c r="E633" s="3" t="s">
        <v>3518</v>
      </c>
      <c r="J633" s="3" t="s">
        <v>53</v>
      </c>
      <c r="K633" s="3" t="s">
        <v>45</v>
      </c>
      <c r="P633" s="5"/>
      <c r="Q633" s="3" t="s">
        <v>56</v>
      </c>
      <c r="R633" s="3" t="s">
        <v>48</v>
      </c>
      <c r="S633" s="3" t="s">
        <v>49</v>
      </c>
      <c r="T633" s="3" t="s">
        <v>56</v>
      </c>
      <c r="U633" s="3" t="s">
        <v>56</v>
      </c>
      <c r="V633" s="3" t="s">
        <v>56</v>
      </c>
      <c r="W633" s="3" t="s">
        <v>56</v>
      </c>
      <c r="X633" s="3" t="s">
        <v>56</v>
      </c>
      <c r="Y633" s="3" t="s">
        <v>56</v>
      </c>
      <c r="Z633" s="3" t="s">
        <v>56</v>
      </c>
      <c r="AA633" s="3" t="s">
        <v>56</v>
      </c>
      <c r="AB633" s="3" t="s">
        <v>56</v>
      </c>
      <c r="AD633" s="5"/>
      <c r="AE633" s="5"/>
      <c r="AF633" s="5"/>
      <c r="AK633" s="5"/>
      <c r="AL633" s="5"/>
    </row>
    <row r="634" ht="15.75" customHeight="1">
      <c r="A634" s="3">
        <v>1.18806460841E11</v>
      </c>
      <c r="B634" s="3">
        <v>4.59704856E8</v>
      </c>
      <c r="C634" s="4">
        <v>45709.833078703705</v>
      </c>
      <c r="D634" s="4">
        <v>45709.83510416667</v>
      </c>
      <c r="E634" s="3" t="s">
        <v>3519</v>
      </c>
      <c r="J634" s="3" t="s">
        <v>53</v>
      </c>
      <c r="K634" s="3" t="s">
        <v>54</v>
      </c>
      <c r="M634" s="3" t="s">
        <v>22</v>
      </c>
      <c r="N634" s="3" t="s">
        <v>23</v>
      </c>
      <c r="P634" s="5" t="s">
        <v>3520</v>
      </c>
      <c r="Q634" s="3" t="s">
        <v>48</v>
      </c>
      <c r="R634" s="3" t="s">
        <v>48</v>
      </c>
      <c r="S634" s="3" t="s">
        <v>56</v>
      </c>
      <c r="T634" s="3" t="s">
        <v>48</v>
      </c>
      <c r="U634" s="3" t="s">
        <v>48</v>
      </c>
      <c r="V634" s="3" t="s">
        <v>48</v>
      </c>
      <c r="W634" s="3" t="s">
        <v>56</v>
      </c>
      <c r="X634" s="3" t="s">
        <v>56</v>
      </c>
      <c r="Y634" s="3" t="s">
        <v>56</v>
      </c>
      <c r="Z634" s="3" t="s">
        <v>56</v>
      </c>
      <c r="AA634" s="3" t="s">
        <v>48</v>
      </c>
      <c r="AB634" s="3" t="s">
        <v>56</v>
      </c>
      <c r="AD634" s="5" t="s">
        <v>3521</v>
      </c>
      <c r="AE634" s="5" t="s">
        <v>3522</v>
      </c>
      <c r="AF634" s="5"/>
      <c r="AH634" s="3" t="s">
        <v>40</v>
      </c>
      <c r="AI634" s="3" t="s">
        <v>41</v>
      </c>
      <c r="AK634" s="5"/>
      <c r="AL634" s="5"/>
    </row>
    <row r="635" ht="15.75" customHeight="1">
      <c r="A635" s="3">
        <v>1.18806460588E11</v>
      </c>
      <c r="B635" s="3">
        <v>4.59704856E8</v>
      </c>
      <c r="C635" s="4">
        <v>45709.82568287037</v>
      </c>
      <c r="D635" s="4">
        <v>45709.83449074074</v>
      </c>
      <c r="E635" s="3" t="s">
        <v>3523</v>
      </c>
      <c r="J635" s="3" t="s">
        <v>123</v>
      </c>
      <c r="K635" s="3" t="s">
        <v>69</v>
      </c>
      <c r="P635" s="5" t="s">
        <v>3524</v>
      </c>
      <c r="Q635" s="3" t="s">
        <v>47</v>
      </c>
      <c r="R635" s="3" t="s">
        <v>49</v>
      </c>
      <c r="S635" s="3" t="s">
        <v>49</v>
      </c>
      <c r="T635" s="3" t="s">
        <v>49</v>
      </c>
      <c r="U635" s="3" t="s">
        <v>49</v>
      </c>
      <c r="V635" s="3" t="s">
        <v>49</v>
      </c>
      <c r="W635" s="3" t="s">
        <v>56</v>
      </c>
      <c r="X635" s="3" t="s">
        <v>56</v>
      </c>
      <c r="Y635" s="3" t="s">
        <v>56</v>
      </c>
      <c r="Z635" s="3" t="s">
        <v>56</v>
      </c>
      <c r="AA635" s="3" t="s">
        <v>56</v>
      </c>
      <c r="AB635" s="3" t="s">
        <v>49</v>
      </c>
      <c r="AD635" s="5" t="s">
        <v>3525</v>
      </c>
      <c r="AE635" s="5" t="s">
        <v>3526</v>
      </c>
      <c r="AF635" s="5" t="s">
        <v>3527</v>
      </c>
      <c r="AI635" s="3" t="s">
        <v>41</v>
      </c>
      <c r="AK635" s="5" t="s">
        <v>87</v>
      </c>
      <c r="AL635" s="5" t="s">
        <v>3528</v>
      </c>
    </row>
    <row r="636" ht="15.75" customHeight="1">
      <c r="A636" s="3">
        <v>1.18806460277E11</v>
      </c>
      <c r="B636" s="3">
        <v>4.59704856E8</v>
      </c>
      <c r="C636" s="4">
        <v>45709.830092592594</v>
      </c>
      <c r="D636" s="4">
        <v>45709.834074074075</v>
      </c>
      <c r="E636" s="3" t="s">
        <v>3529</v>
      </c>
      <c r="J636" s="3" t="s">
        <v>53</v>
      </c>
      <c r="K636" s="3" t="s">
        <v>115</v>
      </c>
      <c r="P636" s="5" t="s">
        <v>3530</v>
      </c>
      <c r="Q636" s="3" t="s">
        <v>56</v>
      </c>
      <c r="R636" s="3" t="s">
        <v>48</v>
      </c>
      <c r="S636" s="3" t="s">
        <v>48</v>
      </c>
      <c r="T636" s="3" t="s">
        <v>56</v>
      </c>
      <c r="U636" s="3" t="s">
        <v>48</v>
      </c>
      <c r="V636" s="3" t="s">
        <v>56</v>
      </c>
      <c r="W636" s="3" t="s">
        <v>48</v>
      </c>
      <c r="X636" s="3" t="s">
        <v>56</v>
      </c>
      <c r="Y636" s="3" t="s">
        <v>56</v>
      </c>
      <c r="Z636" s="3" t="s">
        <v>56</v>
      </c>
      <c r="AA636" s="3" t="s">
        <v>56</v>
      </c>
      <c r="AB636" s="3" t="s">
        <v>56</v>
      </c>
      <c r="AC636" s="3" t="s">
        <v>3531</v>
      </c>
      <c r="AD636" s="5" t="s">
        <v>3532</v>
      </c>
      <c r="AE636" s="5" t="s">
        <v>3533</v>
      </c>
      <c r="AF636" s="5" t="s">
        <v>3534</v>
      </c>
      <c r="AK636" s="5" t="s">
        <v>3535</v>
      </c>
      <c r="AL636" s="5"/>
    </row>
    <row r="637" ht="15.75" customHeight="1">
      <c r="A637" s="3">
        <v>1.18806459072E11</v>
      </c>
      <c r="B637" s="3">
        <v>4.59704856E8</v>
      </c>
      <c r="C637" s="4">
        <v>45709.82971064815</v>
      </c>
      <c r="D637" s="4">
        <v>45709.83150462963</v>
      </c>
      <c r="E637" s="3" t="s">
        <v>3536</v>
      </c>
      <c r="J637" s="3" t="s">
        <v>130</v>
      </c>
      <c r="K637" s="3" t="s">
        <v>69</v>
      </c>
      <c r="M637" s="3" t="s">
        <v>22</v>
      </c>
      <c r="P637" s="5" t="s">
        <v>3537</v>
      </c>
      <c r="Q637" s="3" t="s">
        <v>56</v>
      </c>
      <c r="R637" s="3" t="s">
        <v>49</v>
      </c>
      <c r="S637" s="3" t="s">
        <v>49</v>
      </c>
      <c r="T637" s="3" t="s">
        <v>56</v>
      </c>
      <c r="U637" s="3" t="s">
        <v>56</v>
      </c>
      <c r="V637" s="3" t="s">
        <v>48</v>
      </c>
      <c r="W637" s="3" t="s">
        <v>56</v>
      </c>
      <c r="X637" s="3" t="s">
        <v>56</v>
      </c>
      <c r="Y637" s="3" t="s">
        <v>56</v>
      </c>
      <c r="Z637" s="3" t="s">
        <v>56</v>
      </c>
      <c r="AA637" s="3" t="s">
        <v>49</v>
      </c>
      <c r="AB637" s="3" t="s">
        <v>48</v>
      </c>
      <c r="AD637" s="5" t="s">
        <v>3538</v>
      </c>
      <c r="AE637" s="5" t="s">
        <v>110</v>
      </c>
      <c r="AF637" s="5"/>
      <c r="AK637" s="5"/>
      <c r="AL637" s="5"/>
    </row>
    <row r="638" ht="15.75" customHeight="1">
      <c r="A638" s="3">
        <v>1.18806458966E11</v>
      </c>
      <c r="B638" s="3">
        <v>4.59704856E8</v>
      </c>
      <c r="C638" s="4">
        <v>45709.82744212963</v>
      </c>
      <c r="D638" s="4">
        <v>45709.83126157407</v>
      </c>
      <c r="E638" s="3" t="s">
        <v>3539</v>
      </c>
      <c r="J638" s="3" t="s">
        <v>53</v>
      </c>
      <c r="K638" s="3" t="s">
        <v>115</v>
      </c>
      <c r="L638" s="3" t="s">
        <v>21</v>
      </c>
      <c r="P638" s="5" t="s">
        <v>3540</v>
      </c>
      <c r="R638" s="3" t="s">
        <v>49</v>
      </c>
      <c r="S638" s="3" t="s">
        <v>48</v>
      </c>
      <c r="T638" s="3" t="s">
        <v>56</v>
      </c>
      <c r="U638" s="3" t="s">
        <v>56</v>
      </c>
      <c r="V638" s="3" t="s">
        <v>56</v>
      </c>
      <c r="W638" s="3" t="s">
        <v>48</v>
      </c>
      <c r="X638" s="3" t="s">
        <v>56</v>
      </c>
      <c r="Y638" s="3" t="s">
        <v>56</v>
      </c>
      <c r="Z638" s="3" t="s">
        <v>56</v>
      </c>
      <c r="AA638" s="3" t="s">
        <v>56</v>
      </c>
      <c r="AB638" s="3" t="s">
        <v>49</v>
      </c>
      <c r="AD638" s="5" t="s">
        <v>3541</v>
      </c>
      <c r="AE638" s="5" t="s">
        <v>3542</v>
      </c>
      <c r="AF638" s="5" t="s">
        <v>3543</v>
      </c>
      <c r="AK638" s="5" t="s">
        <v>829</v>
      </c>
      <c r="AL638" s="5" t="s">
        <v>3544</v>
      </c>
    </row>
    <row r="639" ht="15.75" customHeight="1">
      <c r="A639" s="3">
        <v>1.1880645886E11</v>
      </c>
      <c r="B639" s="3">
        <v>4.59704856E8</v>
      </c>
      <c r="C639" s="4">
        <v>45709.82371527778</v>
      </c>
      <c r="D639" s="4">
        <v>45709.831030092595</v>
      </c>
      <c r="E639" s="3" t="s">
        <v>3545</v>
      </c>
      <c r="J639" s="3" t="s">
        <v>130</v>
      </c>
      <c r="K639" s="3" t="s">
        <v>45</v>
      </c>
      <c r="L639" s="3" t="s">
        <v>21</v>
      </c>
      <c r="P639" s="5"/>
      <c r="Q639" s="3" t="s">
        <v>56</v>
      </c>
      <c r="R639" s="3" t="s">
        <v>48</v>
      </c>
      <c r="S639" s="3" t="s">
        <v>49</v>
      </c>
      <c r="T639" s="3" t="s">
        <v>56</v>
      </c>
      <c r="U639" s="3" t="s">
        <v>48</v>
      </c>
      <c r="V639" s="3" t="s">
        <v>56</v>
      </c>
      <c r="W639" s="3" t="s">
        <v>48</v>
      </c>
      <c r="X639" s="3" t="s">
        <v>56</v>
      </c>
      <c r="Y639" s="3" t="s">
        <v>56</v>
      </c>
      <c r="Z639" s="3" t="s">
        <v>56</v>
      </c>
      <c r="AA639" s="3" t="s">
        <v>56</v>
      </c>
      <c r="AB639" s="3" t="s">
        <v>48</v>
      </c>
      <c r="AC639" s="3" t="s">
        <v>3546</v>
      </c>
      <c r="AD639" s="5"/>
      <c r="AE639" s="5" t="s">
        <v>3547</v>
      </c>
      <c r="AF639" s="5" t="s">
        <v>3548</v>
      </c>
      <c r="AJ639" s="3" t="s">
        <v>3549</v>
      </c>
      <c r="AK639" s="5" t="s">
        <v>3550</v>
      </c>
      <c r="AL639" s="5"/>
    </row>
    <row r="640" ht="15.75" customHeight="1">
      <c r="A640" s="3">
        <v>1.18806458506E11</v>
      </c>
      <c r="B640" s="3">
        <v>4.59704856E8</v>
      </c>
      <c r="C640" s="4">
        <v>45709.81988425926</v>
      </c>
      <c r="D640" s="4">
        <v>45709.830196759256</v>
      </c>
      <c r="E640" s="3" t="s">
        <v>3551</v>
      </c>
      <c r="J640" s="3" t="s">
        <v>53</v>
      </c>
      <c r="K640" s="3" t="s">
        <v>196</v>
      </c>
      <c r="L640" s="3" t="s">
        <v>21</v>
      </c>
      <c r="P640" s="5" t="s">
        <v>3552</v>
      </c>
      <c r="Q640" s="3" t="s">
        <v>56</v>
      </c>
      <c r="R640" s="3" t="s">
        <v>56</v>
      </c>
      <c r="S640" s="3" t="s">
        <v>56</v>
      </c>
      <c r="T640" s="3" t="s">
        <v>56</v>
      </c>
      <c r="U640" s="3" t="s">
        <v>56</v>
      </c>
      <c r="V640" s="3" t="s">
        <v>48</v>
      </c>
      <c r="W640" s="3" t="s">
        <v>56</v>
      </c>
      <c r="X640" s="3" t="s">
        <v>56</v>
      </c>
      <c r="Y640" s="3" t="s">
        <v>56</v>
      </c>
      <c r="Z640" s="3" t="s">
        <v>56</v>
      </c>
      <c r="AA640" s="3" t="s">
        <v>56</v>
      </c>
      <c r="AB640" s="3" t="s">
        <v>56</v>
      </c>
      <c r="AD640" s="5"/>
      <c r="AE640" s="5" t="s">
        <v>1403</v>
      </c>
      <c r="AF640" s="5" t="s">
        <v>1403</v>
      </c>
      <c r="AK640" s="5" t="s">
        <v>388</v>
      </c>
      <c r="AL640" s="5"/>
    </row>
    <row r="641" ht="15.75" customHeight="1">
      <c r="A641" s="3">
        <v>1.18806458433E11</v>
      </c>
      <c r="B641" s="3">
        <v>4.59704856E8</v>
      </c>
      <c r="C641" s="4">
        <v>45709.82827546296</v>
      </c>
      <c r="D641" s="4">
        <v>45709.83002314815</v>
      </c>
      <c r="E641" s="3" t="s">
        <v>3553</v>
      </c>
      <c r="J641" s="3" t="s">
        <v>53</v>
      </c>
      <c r="K641" s="3" t="s">
        <v>69</v>
      </c>
      <c r="L641" s="3" t="s">
        <v>21</v>
      </c>
      <c r="P641" s="5" t="s">
        <v>3554</v>
      </c>
      <c r="Q641" s="3" t="s">
        <v>56</v>
      </c>
      <c r="R641" s="3" t="s">
        <v>49</v>
      </c>
      <c r="S641" s="3" t="s">
        <v>56</v>
      </c>
      <c r="T641" s="3" t="s">
        <v>56</v>
      </c>
      <c r="U641" s="3" t="s">
        <v>49</v>
      </c>
      <c r="V641" s="3" t="s">
        <v>49</v>
      </c>
      <c r="W641" s="3" t="s">
        <v>56</v>
      </c>
      <c r="X641" s="3" t="s">
        <v>56</v>
      </c>
      <c r="Y641" s="3" t="s">
        <v>56</v>
      </c>
      <c r="Z641" s="3" t="s">
        <v>56</v>
      </c>
      <c r="AA641" s="3" t="s">
        <v>56</v>
      </c>
      <c r="AB641" s="3" t="s">
        <v>56</v>
      </c>
      <c r="AD641" s="5" t="s">
        <v>1446</v>
      </c>
      <c r="AE641" s="5" t="s">
        <v>3555</v>
      </c>
      <c r="AF641" s="5" t="s">
        <v>412</v>
      </c>
      <c r="AG641" s="3" t="s">
        <v>39</v>
      </c>
      <c r="AK641" s="5" t="s">
        <v>988</v>
      </c>
      <c r="AL641" s="5"/>
    </row>
    <row r="642" ht="15.75" customHeight="1">
      <c r="A642" s="3">
        <v>1.18806458222E11</v>
      </c>
      <c r="B642" s="3">
        <v>4.59704856E8</v>
      </c>
      <c r="C642" s="4">
        <v>45709.826828703706</v>
      </c>
      <c r="D642" s="4">
        <v>45709.82952546296</v>
      </c>
      <c r="E642" s="3" t="s">
        <v>3556</v>
      </c>
      <c r="J642" s="3" t="s">
        <v>53</v>
      </c>
      <c r="K642" s="3" t="s">
        <v>115</v>
      </c>
      <c r="P642" s="5" t="s">
        <v>3557</v>
      </c>
      <c r="Q642" s="3" t="s">
        <v>47</v>
      </c>
      <c r="R642" s="3" t="s">
        <v>49</v>
      </c>
      <c r="S642" s="3" t="s">
        <v>56</v>
      </c>
      <c r="T642" s="3" t="s">
        <v>56</v>
      </c>
      <c r="U642" s="3" t="s">
        <v>56</v>
      </c>
      <c r="V642" s="3" t="s">
        <v>56</v>
      </c>
      <c r="W642" s="3" t="s">
        <v>56</v>
      </c>
      <c r="X642" s="3" t="s">
        <v>56</v>
      </c>
      <c r="Y642" s="3" t="s">
        <v>56</v>
      </c>
      <c r="Z642" s="3" t="s">
        <v>56</v>
      </c>
      <c r="AA642" s="3" t="s">
        <v>56</v>
      </c>
      <c r="AB642" s="3" t="s">
        <v>56</v>
      </c>
      <c r="AC642" s="3" t="s">
        <v>3558</v>
      </c>
      <c r="AD642" s="5" t="s">
        <v>3559</v>
      </c>
      <c r="AE642" s="5" t="s">
        <v>3560</v>
      </c>
      <c r="AF642" s="5" t="s">
        <v>412</v>
      </c>
      <c r="AK642" s="5" t="s">
        <v>51</v>
      </c>
      <c r="AL642" s="5" t="s">
        <v>3561</v>
      </c>
    </row>
    <row r="643" ht="15.75" customHeight="1">
      <c r="A643" s="3">
        <v>1.18806458177E11</v>
      </c>
      <c r="B643" s="3">
        <v>4.59704856E8</v>
      </c>
      <c r="C643" s="4">
        <v>45709.82707175926</v>
      </c>
      <c r="D643" s="4">
        <v>45709.82943287037</v>
      </c>
      <c r="E643" s="3" t="s">
        <v>3160</v>
      </c>
      <c r="J643" s="3" t="s">
        <v>53</v>
      </c>
      <c r="K643" s="3" t="s">
        <v>54</v>
      </c>
      <c r="N643" s="3" t="s">
        <v>23</v>
      </c>
      <c r="P643" s="5" t="s">
        <v>3562</v>
      </c>
      <c r="Q643" s="3" t="s">
        <v>56</v>
      </c>
      <c r="R643" s="3" t="s">
        <v>48</v>
      </c>
      <c r="S643" s="3" t="s">
        <v>48</v>
      </c>
      <c r="T643" s="3" t="s">
        <v>56</v>
      </c>
      <c r="U643" s="3" t="s">
        <v>48</v>
      </c>
      <c r="V643" s="3" t="s">
        <v>48</v>
      </c>
      <c r="W643" s="3" t="s">
        <v>48</v>
      </c>
      <c r="X643" s="3" t="s">
        <v>56</v>
      </c>
      <c r="Y643" s="3" t="s">
        <v>56</v>
      </c>
      <c r="Z643" s="3" t="s">
        <v>56</v>
      </c>
      <c r="AA643" s="3" t="s">
        <v>48</v>
      </c>
      <c r="AB643" s="3" t="s">
        <v>48</v>
      </c>
      <c r="AD643" s="5" t="s">
        <v>3563</v>
      </c>
      <c r="AE643" s="5" t="s">
        <v>3564</v>
      </c>
      <c r="AF643" s="5" t="s">
        <v>3565</v>
      </c>
      <c r="AG643" s="3" t="s">
        <v>39</v>
      </c>
      <c r="AH643" s="3" t="s">
        <v>40</v>
      </c>
      <c r="AK643" s="5"/>
      <c r="AL643" s="5"/>
    </row>
    <row r="644" ht="15.75" customHeight="1">
      <c r="A644" s="3">
        <v>1.18806458107E11</v>
      </c>
      <c r="B644" s="3">
        <v>4.59704856E8</v>
      </c>
      <c r="C644" s="4">
        <v>45709.821851851855</v>
      </c>
      <c r="D644" s="4">
        <v>45709.829247685186</v>
      </c>
      <c r="E644" s="3" t="s">
        <v>3566</v>
      </c>
      <c r="J644" s="3" t="s">
        <v>53</v>
      </c>
      <c r="K644" s="3" t="s">
        <v>248</v>
      </c>
      <c r="P644" s="5" t="s">
        <v>3567</v>
      </c>
      <c r="R644" s="3" t="s">
        <v>49</v>
      </c>
      <c r="V644" s="3" t="s">
        <v>49</v>
      </c>
      <c r="AD644" s="5"/>
      <c r="AE644" s="5" t="s">
        <v>3568</v>
      </c>
      <c r="AF644" s="5" t="s">
        <v>3569</v>
      </c>
      <c r="AK644" s="5" t="s">
        <v>3570</v>
      </c>
      <c r="AL644" s="5"/>
    </row>
    <row r="645" ht="15.75" customHeight="1">
      <c r="A645" s="3">
        <v>1.1880645778E11</v>
      </c>
      <c r="B645" s="3">
        <v>4.59704856E8</v>
      </c>
      <c r="C645" s="4">
        <v>45709.82273148148</v>
      </c>
      <c r="D645" s="4">
        <v>45709.82853009259</v>
      </c>
      <c r="E645" s="3" t="s">
        <v>3571</v>
      </c>
      <c r="J645" s="3" t="s">
        <v>53</v>
      </c>
      <c r="K645" s="3" t="s">
        <v>54</v>
      </c>
      <c r="L645" s="3" t="s">
        <v>21</v>
      </c>
      <c r="P645" s="5" t="s">
        <v>3572</v>
      </c>
      <c r="Q645" s="3" t="s">
        <v>56</v>
      </c>
      <c r="R645" s="3" t="s">
        <v>48</v>
      </c>
      <c r="S645" s="3" t="s">
        <v>48</v>
      </c>
      <c r="T645" s="3" t="s">
        <v>56</v>
      </c>
      <c r="U645" s="3" t="s">
        <v>56</v>
      </c>
      <c r="V645" s="3" t="s">
        <v>56</v>
      </c>
      <c r="W645" s="3" t="s">
        <v>48</v>
      </c>
      <c r="X645" s="3" t="s">
        <v>56</v>
      </c>
      <c r="Y645" s="3" t="s">
        <v>56</v>
      </c>
      <c r="Z645" s="3" t="s">
        <v>56</v>
      </c>
      <c r="AA645" s="3" t="s">
        <v>56</v>
      </c>
      <c r="AB645" s="3" t="s">
        <v>56</v>
      </c>
      <c r="AD645" s="5" t="s">
        <v>3573</v>
      </c>
      <c r="AE645" s="5" t="s">
        <v>3574</v>
      </c>
      <c r="AF645" s="5" t="s">
        <v>3575</v>
      </c>
      <c r="AK645" s="5" t="s">
        <v>3576</v>
      </c>
      <c r="AL645" s="5"/>
    </row>
    <row r="646" ht="15.75" customHeight="1">
      <c r="A646" s="3">
        <v>1.18806457767E11</v>
      </c>
      <c r="B646" s="3">
        <v>4.59704856E8</v>
      </c>
      <c r="C646" s="4">
        <v>45709.826319444444</v>
      </c>
      <c r="D646" s="4">
        <v>45709.82850694445</v>
      </c>
      <c r="E646" s="3" t="s">
        <v>3577</v>
      </c>
      <c r="J646" s="3" t="s">
        <v>53</v>
      </c>
      <c r="K646" s="3" t="s">
        <v>45</v>
      </c>
      <c r="N646" s="3" t="s">
        <v>23</v>
      </c>
      <c r="P646" s="5" t="s">
        <v>3578</v>
      </c>
      <c r="Q646" s="3" t="s">
        <v>47</v>
      </c>
      <c r="R646" s="3" t="s">
        <v>49</v>
      </c>
      <c r="S646" s="3" t="s">
        <v>49</v>
      </c>
      <c r="T646" s="3" t="s">
        <v>49</v>
      </c>
      <c r="U646" s="3" t="s">
        <v>49</v>
      </c>
      <c r="V646" s="3" t="s">
        <v>49</v>
      </c>
      <c r="W646" s="3" t="s">
        <v>49</v>
      </c>
      <c r="X646" s="3" t="s">
        <v>48</v>
      </c>
      <c r="Y646" s="3" t="s">
        <v>48</v>
      </c>
      <c r="Z646" s="3" t="s">
        <v>48</v>
      </c>
      <c r="AA646" s="3" t="s">
        <v>48</v>
      </c>
      <c r="AB646" s="3" t="s">
        <v>56</v>
      </c>
      <c r="AD646" s="5" t="s">
        <v>3579</v>
      </c>
      <c r="AE646" s="5" t="s">
        <v>3580</v>
      </c>
      <c r="AF646" s="5"/>
      <c r="AG646" s="3" t="s">
        <v>39</v>
      </c>
      <c r="AI646" s="3" t="s">
        <v>41</v>
      </c>
      <c r="AK646" s="5"/>
      <c r="AL646" s="5"/>
    </row>
    <row r="647" ht="15.75" customHeight="1">
      <c r="A647" s="3">
        <v>1.1880645769E11</v>
      </c>
      <c r="B647" s="3">
        <v>4.59704856E8</v>
      </c>
      <c r="C647" s="4">
        <v>45709.826053240744</v>
      </c>
      <c r="D647" s="4">
        <v>45709.82833333333</v>
      </c>
      <c r="E647" s="3" t="s">
        <v>3581</v>
      </c>
      <c r="J647" s="3" t="s">
        <v>53</v>
      </c>
      <c r="K647" s="3" t="s">
        <v>54</v>
      </c>
      <c r="P647" s="5" t="s">
        <v>3582</v>
      </c>
      <c r="Q647" s="3" t="s">
        <v>56</v>
      </c>
      <c r="R647" s="3" t="s">
        <v>49</v>
      </c>
      <c r="S647" s="3" t="s">
        <v>49</v>
      </c>
      <c r="T647" s="3" t="s">
        <v>48</v>
      </c>
      <c r="U647" s="3" t="s">
        <v>47</v>
      </c>
      <c r="V647" s="3" t="s">
        <v>49</v>
      </c>
      <c r="W647" s="3" t="s">
        <v>56</v>
      </c>
      <c r="X647" s="3" t="s">
        <v>56</v>
      </c>
      <c r="Y647" s="3" t="s">
        <v>56</v>
      </c>
      <c r="Z647" s="3" t="s">
        <v>56</v>
      </c>
      <c r="AA647" s="3" t="s">
        <v>56</v>
      </c>
      <c r="AB647" s="3" t="s">
        <v>48</v>
      </c>
      <c r="AD647" s="5" t="s">
        <v>358</v>
      </c>
      <c r="AE647" s="5" t="s">
        <v>3583</v>
      </c>
      <c r="AF647" s="5" t="s">
        <v>3584</v>
      </c>
      <c r="AG647" s="3" t="s">
        <v>39</v>
      </c>
      <c r="AK647" s="5" t="s">
        <v>87</v>
      </c>
      <c r="AL647" s="5" t="s">
        <v>87</v>
      </c>
    </row>
    <row r="648" ht="15.75" customHeight="1">
      <c r="A648" s="3">
        <v>1.18806457334E11</v>
      </c>
      <c r="B648" s="3">
        <v>4.59704856E8</v>
      </c>
      <c r="C648" s="4">
        <v>45709.825532407405</v>
      </c>
      <c r="D648" s="4">
        <v>45709.8275</v>
      </c>
      <c r="E648" s="3" t="s">
        <v>3585</v>
      </c>
      <c r="J648" s="3" t="s">
        <v>53</v>
      </c>
      <c r="K648" s="3" t="s">
        <v>54</v>
      </c>
      <c r="N648" s="3" t="s">
        <v>23</v>
      </c>
      <c r="P648" s="5" t="s">
        <v>3586</v>
      </c>
      <c r="Q648" s="3" t="s">
        <v>56</v>
      </c>
      <c r="R648" s="3" t="s">
        <v>48</v>
      </c>
      <c r="S648" s="3" t="s">
        <v>48</v>
      </c>
      <c r="T648" s="3" t="s">
        <v>56</v>
      </c>
      <c r="U648" s="3" t="s">
        <v>48</v>
      </c>
      <c r="V648" s="3" t="s">
        <v>48</v>
      </c>
      <c r="W648" s="3" t="s">
        <v>48</v>
      </c>
      <c r="X648" s="3" t="s">
        <v>56</v>
      </c>
      <c r="Y648" s="3" t="s">
        <v>56</v>
      </c>
      <c r="Z648" s="3" t="s">
        <v>56</v>
      </c>
      <c r="AA648" s="3" t="s">
        <v>56</v>
      </c>
      <c r="AB648" s="3" t="s">
        <v>56</v>
      </c>
      <c r="AD648" s="5" t="s">
        <v>3587</v>
      </c>
      <c r="AE648" s="5" t="s">
        <v>3588</v>
      </c>
      <c r="AF648" s="5" t="s">
        <v>3589</v>
      </c>
      <c r="AI648" s="3" t="s">
        <v>41</v>
      </c>
      <c r="AK648" s="5"/>
      <c r="AL648" s="5"/>
    </row>
    <row r="649" ht="15.75" customHeight="1">
      <c r="A649" s="3">
        <v>1.18806456316E11</v>
      </c>
      <c r="B649" s="3">
        <v>4.59704856E8</v>
      </c>
      <c r="C649" s="4">
        <v>45709.82005787037</v>
      </c>
      <c r="D649" s="4">
        <v>45709.825277777774</v>
      </c>
      <c r="E649" s="3" t="s">
        <v>3590</v>
      </c>
      <c r="J649" s="3" t="s">
        <v>130</v>
      </c>
      <c r="K649" s="3" t="s">
        <v>45</v>
      </c>
      <c r="N649" s="3" t="s">
        <v>23</v>
      </c>
      <c r="O649" s="3" t="s">
        <v>24</v>
      </c>
      <c r="P649" s="5" t="s">
        <v>3591</v>
      </c>
      <c r="Q649" s="3" t="s">
        <v>56</v>
      </c>
      <c r="R649" s="3" t="s">
        <v>48</v>
      </c>
      <c r="S649" s="3" t="s">
        <v>48</v>
      </c>
      <c r="T649" s="3" t="s">
        <v>56</v>
      </c>
      <c r="U649" s="3" t="s">
        <v>56</v>
      </c>
      <c r="V649" s="3" t="s">
        <v>48</v>
      </c>
      <c r="W649" s="3" t="s">
        <v>56</v>
      </c>
      <c r="X649" s="3" t="s">
        <v>56</v>
      </c>
      <c r="Y649" s="3" t="s">
        <v>56</v>
      </c>
      <c r="Z649" s="3" t="s">
        <v>56</v>
      </c>
      <c r="AA649" s="3" t="s">
        <v>56</v>
      </c>
      <c r="AB649" s="3" t="s">
        <v>56</v>
      </c>
      <c r="AC649" s="3" t="s">
        <v>3592</v>
      </c>
      <c r="AD649" s="5" t="s">
        <v>3593</v>
      </c>
      <c r="AE649" s="5" t="s">
        <v>3594</v>
      </c>
      <c r="AF649" s="5" t="s">
        <v>3595</v>
      </c>
      <c r="AG649" s="3" t="s">
        <v>39</v>
      </c>
      <c r="AJ649" s="3" t="s">
        <v>3596</v>
      </c>
      <c r="AK649" s="5" t="s">
        <v>3597</v>
      </c>
      <c r="AL649" s="5" t="s">
        <v>3598</v>
      </c>
    </row>
    <row r="650" ht="15.75" customHeight="1">
      <c r="A650" s="3">
        <v>1.188064561E11</v>
      </c>
      <c r="B650" s="3">
        <v>4.59704856E8</v>
      </c>
      <c r="C650" s="4">
        <v>45709.82302083333</v>
      </c>
      <c r="D650" s="4">
        <v>45709.82478009259</v>
      </c>
      <c r="E650" s="3" t="s">
        <v>3599</v>
      </c>
      <c r="J650" s="3" t="s">
        <v>53</v>
      </c>
      <c r="K650" s="3" t="s">
        <v>69</v>
      </c>
      <c r="L650" s="3" t="s">
        <v>21</v>
      </c>
      <c r="P650" s="5"/>
      <c r="Q650" s="3" t="s">
        <v>56</v>
      </c>
      <c r="R650" s="3" t="s">
        <v>48</v>
      </c>
      <c r="S650" s="3" t="s">
        <v>49</v>
      </c>
      <c r="T650" s="3" t="s">
        <v>56</v>
      </c>
      <c r="U650" s="3" t="s">
        <v>48</v>
      </c>
      <c r="V650" s="3" t="s">
        <v>48</v>
      </c>
      <c r="W650" s="3" t="s">
        <v>56</v>
      </c>
      <c r="X650" s="3" t="s">
        <v>56</v>
      </c>
      <c r="Y650" s="3" t="s">
        <v>56</v>
      </c>
      <c r="Z650" s="3" t="s">
        <v>56</v>
      </c>
      <c r="AA650" s="3" t="s">
        <v>56</v>
      </c>
      <c r="AB650" s="3" t="s">
        <v>56</v>
      </c>
      <c r="AD650" s="5"/>
      <c r="AE650" s="5"/>
      <c r="AF650" s="5"/>
      <c r="AG650" s="3" t="s">
        <v>39</v>
      </c>
      <c r="AK650" s="5"/>
      <c r="AL650" s="5"/>
    </row>
    <row r="651" ht="15.75" customHeight="1">
      <c r="A651" s="3">
        <v>1.18806455386E11</v>
      </c>
      <c r="B651" s="3">
        <v>4.59704856E8</v>
      </c>
      <c r="C651" s="4">
        <v>45709.820081018515</v>
      </c>
      <c r="D651" s="4">
        <v>45709.82314814815</v>
      </c>
      <c r="E651" s="3" t="s">
        <v>3600</v>
      </c>
      <c r="J651" s="3" t="s">
        <v>53</v>
      </c>
      <c r="K651" s="3" t="s">
        <v>45</v>
      </c>
      <c r="L651" s="3" t="s">
        <v>21</v>
      </c>
      <c r="P651" s="5" t="s">
        <v>3601</v>
      </c>
      <c r="Q651" s="3" t="s">
        <v>48</v>
      </c>
      <c r="R651" s="3" t="s">
        <v>48</v>
      </c>
      <c r="S651" s="3" t="s">
        <v>56</v>
      </c>
      <c r="T651" s="3" t="s">
        <v>56</v>
      </c>
      <c r="U651" s="3" t="s">
        <v>56</v>
      </c>
      <c r="V651" s="3" t="s">
        <v>56</v>
      </c>
      <c r="W651" s="3" t="s">
        <v>56</v>
      </c>
      <c r="X651" s="3" t="s">
        <v>56</v>
      </c>
      <c r="Y651" s="3" t="s">
        <v>56</v>
      </c>
      <c r="Z651" s="3" t="s">
        <v>56</v>
      </c>
      <c r="AA651" s="3" t="s">
        <v>56</v>
      </c>
      <c r="AB651" s="3" t="s">
        <v>56</v>
      </c>
      <c r="AD651" s="5" t="s">
        <v>3602</v>
      </c>
      <c r="AE651" s="5"/>
      <c r="AF651" s="5" t="s">
        <v>3603</v>
      </c>
      <c r="AJ651" s="3" t="s">
        <v>3604</v>
      </c>
      <c r="AK651" s="5" t="s">
        <v>128</v>
      </c>
      <c r="AL651" s="5" t="s">
        <v>3605</v>
      </c>
    </row>
    <row r="652" ht="15.75" customHeight="1">
      <c r="A652" s="3">
        <v>1.18806455068E11</v>
      </c>
      <c r="B652" s="3">
        <v>4.59704856E8</v>
      </c>
      <c r="C652" s="4">
        <v>45709.819340277776</v>
      </c>
      <c r="D652" s="4">
        <v>45709.82251157407</v>
      </c>
      <c r="E652" s="3" t="s">
        <v>3606</v>
      </c>
      <c r="J652" s="3" t="s">
        <v>130</v>
      </c>
      <c r="K652" s="3" t="s">
        <v>54</v>
      </c>
      <c r="L652" s="3" t="s">
        <v>21</v>
      </c>
      <c r="P652" s="5" t="s">
        <v>3607</v>
      </c>
      <c r="Q652" s="3" t="s">
        <v>48</v>
      </c>
      <c r="R652" s="3" t="s">
        <v>48</v>
      </c>
      <c r="S652" s="3" t="s">
        <v>56</v>
      </c>
      <c r="T652" s="3" t="s">
        <v>56</v>
      </c>
      <c r="U652" s="3" t="s">
        <v>49</v>
      </c>
      <c r="V652" s="3" t="s">
        <v>48</v>
      </c>
      <c r="W652" s="3" t="s">
        <v>56</v>
      </c>
      <c r="X652" s="3" t="s">
        <v>56</v>
      </c>
      <c r="Y652" s="3" t="s">
        <v>56</v>
      </c>
      <c r="Z652" s="3" t="s">
        <v>56</v>
      </c>
      <c r="AA652" s="3" t="s">
        <v>48</v>
      </c>
      <c r="AB652" s="3" t="s">
        <v>56</v>
      </c>
      <c r="AC652" s="3" t="s">
        <v>2132</v>
      </c>
      <c r="AD652" s="5" t="s">
        <v>3608</v>
      </c>
      <c r="AE652" s="5" t="s">
        <v>3609</v>
      </c>
      <c r="AF652" s="5" t="s">
        <v>3610</v>
      </c>
      <c r="AJ652" s="3" t="s">
        <v>3611</v>
      </c>
      <c r="AK652" s="5" t="s">
        <v>3612</v>
      </c>
      <c r="AL652" s="5"/>
    </row>
    <row r="653" ht="15.75" customHeight="1">
      <c r="A653" s="3">
        <v>1.18806455035E11</v>
      </c>
      <c r="B653" s="3">
        <v>4.59704856E8</v>
      </c>
      <c r="C653" s="4">
        <v>45709.81825231481</v>
      </c>
      <c r="D653" s="4">
        <v>45709.822430555556</v>
      </c>
      <c r="E653" s="3" t="s">
        <v>3613</v>
      </c>
      <c r="J653" s="3" t="s">
        <v>53</v>
      </c>
      <c r="K653" s="3" t="s">
        <v>54</v>
      </c>
      <c r="L653" s="3" t="s">
        <v>21</v>
      </c>
      <c r="P653" s="5" t="s">
        <v>3614</v>
      </c>
      <c r="Q653" s="3" t="s">
        <v>48</v>
      </c>
      <c r="R653" s="3" t="s">
        <v>48</v>
      </c>
      <c r="S653" s="3" t="s">
        <v>56</v>
      </c>
      <c r="T653" s="3" t="s">
        <v>56</v>
      </c>
      <c r="U653" s="3" t="s">
        <v>48</v>
      </c>
      <c r="V653" s="3" t="s">
        <v>48</v>
      </c>
      <c r="W653" s="3" t="s">
        <v>56</v>
      </c>
      <c r="X653" s="3" t="s">
        <v>49</v>
      </c>
      <c r="Y653" s="3" t="s">
        <v>56</v>
      </c>
      <c r="Z653" s="3" t="s">
        <v>56</v>
      </c>
      <c r="AA653" s="3" t="s">
        <v>56</v>
      </c>
      <c r="AB653" s="3" t="s">
        <v>56</v>
      </c>
      <c r="AD653" s="5" t="s">
        <v>3615</v>
      </c>
      <c r="AE653" s="5" t="s">
        <v>3616</v>
      </c>
      <c r="AF653" s="5" t="s">
        <v>3617</v>
      </c>
      <c r="AK653" s="5" t="s">
        <v>3618</v>
      </c>
      <c r="AL653" s="5" t="s">
        <v>3619</v>
      </c>
    </row>
    <row r="654" ht="15.75" customHeight="1">
      <c r="A654" s="3">
        <v>1.18806454633E11</v>
      </c>
      <c r="B654" s="3">
        <v>4.59704856E8</v>
      </c>
      <c r="C654" s="4">
        <v>45709.820752314816</v>
      </c>
      <c r="D654" s="4">
        <v>45709.821550925924</v>
      </c>
      <c r="E654" s="3" t="s">
        <v>3620</v>
      </c>
      <c r="J654" s="3" t="s">
        <v>130</v>
      </c>
      <c r="K654" s="3" t="s">
        <v>54</v>
      </c>
      <c r="O654" s="3" t="s">
        <v>24</v>
      </c>
      <c r="P654" s="5"/>
      <c r="Q654" s="3" t="s">
        <v>47</v>
      </c>
      <c r="R654" s="3" t="s">
        <v>48</v>
      </c>
      <c r="S654" s="3" t="s">
        <v>48</v>
      </c>
      <c r="T654" s="3" t="s">
        <v>56</v>
      </c>
      <c r="U654" s="3" t="s">
        <v>48</v>
      </c>
      <c r="V654" s="3" t="s">
        <v>48</v>
      </c>
      <c r="W654" s="3" t="s">
        <v>49</v>
      </c>
      <c r="X654" s="3" t="s">
        <v>56</v>
      </c>
      <c r="Y654" s="3" t="s">
        <v>56</v>
      </c>
      <c r="Z654" s="3" t="s">
        <v>56</v>
      </c>
      <c r="AA654" s="3" t="s">
        <v>56</v>
      </c>
      <c r="AB654" s="3" t="s">
        <v>48</v>
      </c>
      <c r="AD654" s="5"/>
      <c r="AE654" s="5"/>
      <c r="AF654" s="5"/>
      <c r="AK654" s="5"/>
      <c r="AL654" s="5"/>
    </row>
    <row r="655" ht="15.75" customHeight="1">
      <c r="A655" s="3">
        <v>1.18806454314E11</v>
      </c>
      <c r="B655" s="3">
        <v>4.59704856E8</v>
      </c>
      <c r="C655" s="4">
        <v>45709.81402777778</v>
      </c>
      <c r="D655" s="4">
        <v>45709.82084490741</v>
      </c>
      <c r="E655" s="3" t="s">
        <v>3621</v>
      </c>
      <c r="J655" s="3" t="s">
        <v>53</v>
      </c>
      <c r="K655" s="3" t="s">
        <v>54</v>
      </c>
      <c r="M655" s="3" t="s">
        <v>22</v>
      </c>
      <c r="P655" s="5" t="s">
        <v>3622</v>
      </c>
      <c r="Q655" s="3" t="s">
        <v>56</v>
      </c>
      <c r="R655" s="3" t="s">
        <v>56</v>
      </c>
      <c r="S655" s="3" t="s">
        <v>48</v>
      </c>
      <c r="T655" s="3" t="s">
        <v>56</v>
      </c>
      <c r="U655" s="3" t="s">
        <v>48</v>
      </c>
      <c r="V655" s="3" t="s">
        <v>56</v>
      </c>
      <c r="W655" s="3" t="s">
        <v>49</v>
      </c>
      <c r="X655" s="3" t="s">
        <v>56</v>
      </c>
      <c r="Y655" s="3" t="s">
        <v>48</v>
      </c>
      <c r="Z655" s="3" t="s">
        <v>56</v>
      </c>
      <c r="AA655" s="3" t="s">
        <v>56</v>
      </c>
      <c r="AB655" s="3" t="s">
        <v>48</v>
      </c>
      <c r="AD655" s="5" t="s">
        <v>3623</v>
      </c>
      <c r="AE655" s="5" t="s">
        <v>3624</v>
      </c>
      <c r="AF655" s="5" t="s">
        <v>3625</v>
      </c>
      <c r="AK655" s="5" t="s">
        <v>51</v>
      </c>
      <c r="AL655" s="5" t="s">
        <v>3626</v>
      </c>
    </row>
    <row r="656" ht="15.75" customHeight="1">
      <c r="A656" s="3">
        <v>1.18806454101E11</v>
      </c>
      <c r="B656" s="3">
        <v>4.59704856E8</v>
      </c>
      <c r="C656" s="4">
        <v>45709.81680555556</v>
      </c>
      <c r="D656" s="4">
        <v>45709.82034722222</v>
      </c>
      <c r="E656" s="3" t="s">
        <v>3627</v>
      </c>
      <c r="J656" s="3" t="s">
        <v>130</v>
      </c>
      <c r="K656" s="3" t="s">
        <v>69</v>
      </c>
      <c r="M656" s="3" t="s">
        <v>22</v>
      </c>
      <c r="P656" s="5" t="s">
        <v>3628</v>
      </c>
      <c r="Q656" s="3" t="s">
        <v>49</v>
      </c>
      <c r="R656" s="3" t="s">
        <v>49</v>
      </c>
      <c r="S656" s="3" t="s">
        <v>49</v>
      </c>
      <c r="T656" s="3" t="s">
        <v>56</v>
      </c>
      <c r="U656" s="3" t="s">
        <v>49</v>
      </c>
      <c r="V656" s="3" t="s">
        <v>48</v>
      </c>
      <c r="W656" s="3" t="s">
        <v>56</v>
      </c>
      <c r="X656" s="3" t="s">
        <v>48</v>
      </c>
      <c r="Y656" s="3" t="s">
        <v>56</v>
      </c>
      <c r="Z656" s="3" t="s">
        <v>56</v>
      </c>
      <c r="AA656" s="3" t="s">
        <v>56</v>
      </c>
      <c r="AB656" s="3" t="s">
        <v>56</v>
      </c>
      <c r="AD656" s="5" t="s">
        <v>3629</v>
      </c>
      <c r="AE656" s="5" t="s">
        <v>3630</v>
      </c>
      <c r="AF656" s="5"/>
      <c r="AG656" s="3" t="s">
        <v>39</v>
      </c>
      <c r="AK656" s="5"/>
      <c r="AL656" s="5"/>
    </row>
    <row r="657" ht="15.75" customHeight="1">
      <c r="A657" s="3">
        <v>1.18806453751E11</v>
      </c>
      <c r="B657" s="3">
        <v>4.59704856E8</v>
      </c>
      <c r="C657" s="4">
        <v>45709.81789351852</v>
      </c>
      <c r="D657" s="4">
        <v>45709.81947916667</v>
      </c>
      <c r="E657" s="3" t="s">
        <v>3631</v>
      </c>
      <c r="J657" s="3" t="s">
        <v>53</v>
      </c>
      <c r="K657" s="3" t="s">
        <v>54</v>
      </c>
      <c r="L657" s="3" t="s">
        <v>21</v>
      </c>
      <c r="P657" s="5" t="s">
        <v>3632</v>
      </c>
      <c r="Q657" s="3" t="s">
        <v>49</v>
      </c>
      <c r="R657" s="3" t="s">
        <v>49</v>
      </c>
      <c r="S657" s="3" t="s">
        <v>56</v>
      </c>
      <c r="T657" s="3" t="s">
        <v>56</v>
      </c>
      <c r="U657" s="3" t="s">
        <v>49</v>
      </c>
      <c r="V657" s="3" t="s">
        <v>49</v>
      </c>
      <c r="W657" s="3" t="s">
        <v>56</v>
      </c>
      <c r="X657" s="3" t="s">
        <v>56</v>
      </c>
      <c r="Y657" s="3" t="s">
        <v>56</v>
      </c>
      <c r="Z657" s="3" t="s">
        <v>56</v>
      </c>
      <c r="AA657" s="3" t="s">
        <v>56</v>
      </c>
      <c r="AB657" s="3" t="s">
        <v>48</v>
      </c>
      <c r="AD657" s="5" t="s">
        <v>3633</v>
      </c>
      <c r="AE657" s="5" t="s">
        <v>1635</v>
      </c>
      <c r="AF657" s="5" t="s">
        <v>3634</v>
      </c>
      <c r="AG657" s="3" t="s">
        <v>39</v>
      </c>
      <c r="AK657" s="5" t="s">
        <v>558</v>
      </c>
      <c r="AL657" s="5"/>
    </row>
    <row r="658" ht="15.75" customHeight="1">
      <c r="A658" s="3">
        <v>1.18806452627E11</v>
      </c>
      <c r="B658" s="3">
        <v>4.59704856E8</v>
      </c>
      <c r="C658" s="4">
        <v>45709.81017361111</v>
      </c>
      <c r="D658" s="4">
        <v>45709.81710648148</v>
      </c>
      <c r="E658" s="3" t="s">
        <v>1809</v>
      </c>
      <c r="J658" s="3" t="s">
        <v>53</v>
      </c>
      <c r="K658" s="3" t="s">
        <v>115</v>
      </c>
      <c r="L658" s="3" t="s">
        <v>21</v>
      </c>
      <c r="P658" s="5" t="s">
        <v>3635</v>
      </c>
      <c r="Q658" s="3" t="s">
        <v>56</v>
      </c>
      <c r="R658" s="3" t="s">
        <v>48</v>
      </c>
      <c r="S658" s="3" t="s">
        <v>48</v>
      </c>
      <c r="T658" s="3" t="s">
        <v>56</v>
      </c>
      <c r="U658" s="3" t="s">
        <v>56</v>
      </c>
      <c r="V658" s="3" t="s">
        <v>56</v>
      </c>
      <c r="W658" s="3" t="s">
        <v>56</v>
      </c>
      <c r="X658" s="3" t="s">
        <v>56</v>
      </c>
      <c r="Y658" s="3" t="s">
        <v>56</v>
      </c>
      <c r="Z658" s="3" t="s">
        <v>56</v>
      </c>
      <c r="AA658" s="3" t="s">
        <v>48</v>
      </c>
      <c r="AB658" s="3" t="s">
        <v>48</v>
      </c>
      <c r="AD658" s="5" t="s">
        <v>3636</v>
      </c>
      <c r="AE658" s="5" t="s">
        <v>3637</v>
      </c>
      <c r="AF658" s="5" t="s">
        <v>3638</v>
      </c>
      <c r="AK658" s="5" t="s">
        <v>3639</v>
      </c>
      <c r="AL658" s="5" t="s">
        <v>3640</v>
      </c>
    </row>
    <row r="659" ht="15.75" customHeight="1">
      <c r="A659" s="3">
        <v>1.18806451844E11</v>
      </c>
      <c r="B659" s="3">
        <v>4.59704856E8</v>
      </c>
      <c r="C659" s="4">
        <v>45709.810590277775</v>
      </c>
      <c r="D659" s="4">
        <v>45709.815474537034</v>
      </c>
      <c r="E659" s="3" t="s">
        <v>3641</v>
      </c>
      <c r="J659" s="3" t="s">
        <v>53</v>
      </c>
      <c r="K659" s="3" t="s">
        <v>45</v>
      </c>
      <c r="O659" s="3" t="s">
        <v>24</v>
      </c>
      <c r="P659" s="5" t="s">
        <v>3642</v>
      </c>
      <c r="Q659" s="3" t="s">
        <v>56</v>
      </c>
      <c r="R659" s="3" t="s">
        <v>48</v>
      </c>
      <c r="S659" s="3" t="s">
        <v>48</v>
      </c>
      <c r="T659" s="3" t="s">
        <v>56</v>
      </c>
      <c r="U659" s="3" t="s">
        <v>48</v>
      </c>
      <c r="V659" s="3" t="s">
        <v>48</v>
      </c>
      <c r="W659" s="3" t="s">
        <v>56</v>
      </c>
      <c r="X659" s="3" t="s">
        <v>56</v>
      </c>
      <c r="Y659" s="3" t="s">
        <v>56</v>
      </c>
      <c r="Z659" s="3" t="s">
        <v>56</v>
      </c>
      <c r="AA659" s="3" t="s">
        <v>56</v>
      </c>
      <c r="AB659" s="3" t="s">
        <v>56</v>
      </c>
      <c r="AD659" s="5" t="s">
        <v>3643</v>
      </c>
      <c r="AE659" s="5" t="s">
        <v>3644</v>
      </c>
      <c r="AF659" s="5" t="s">
        <v>3645</v>
      </c>
      <c r="AG659" s="3" t="s">
        <v>39</v>
      </c>
      <c r="AK659" s="5" t="s">
        <v>3646</v>
      </c>
      <c r="AL659" s="5" t="s">
        <v>3647</v>
      </c>
    </row>
    <row r="660" ht="15.75" customHeight="1">
      <c r="A660" s="3">
        <v>1.18806451455E11</v>
      </c>
      <c r="B660" s="3">
        <v>4.59704856E8</v>
      </c>
      <c r="C660" s="4">
        <v>45709.807604166665</v>
      </c>
      <c r="D660" s="4">
        <v>45709.81474537037</v>
      </c>
      <c r="E660" s="3" t="s">
        <v>3648</v>
      </c>
      <c r="J660" s="3" t="s">
        <v>53</v>
      </c>
      <c r="K660" s="3" t="s">
        <v>45</v>
      </c>
      <c r="M660" s="3" t="s">
        <v>22</v>
      </c>
      <c r="P660" s="5" t="s">
        <v>3649</v>
      </c>
      <c r="Q660" s="3" t="s">
        <v>56</v>
      </c>
      <c r="R660" s="3" t="s">
        <v>48</v>
      </c>
      <c r="S660" s="3" t="s">
        <v>56</v>
      </c>
      <c r="T660" s="3" t="s">
        <v>48</v>
      </c>
      <c r="U660" s="3" t="s">
        <v>48</v>
      </c>
      <c r="V660" s="3" t="s">
        <v>56</v>
      </c>
      <c r="W660" s="3" t="s">
        <v>48</v>
      </c>
      <c r="X660" s="3" t="s">
        <v>56</v>
      </c>
      <c r="Y660" s="3" t="s">
        <v>56</v>
      </c>
      <c r="Z660" s="3" t="s">
        <v>56</v>
      </c>
      <c r="AA660" s="3" t="s">
        <v>56</v>
      </c>
      <c r="AB660" s="3" t="s">
        <v>56</v>
      </c>
      <c r="AD660" s="5" t="s">
        <v>3650</v>
      </c>
      <c r="AE660" s="5" t="s">
        <v>3651</v>
      </c>
      <c r="AF660" s="5"/>
      <c r="AK660" s="5" t="s">
        <v>388</v>
      </c>
      <c r="AL660" s="5"/>
    </row>
    <row r="661" ht="15.75" customHeight="1">
      <c r="A661" s="3">
        <v>1.18806451382E11</v>
      </c>
      <c r="B661" s="3">
        <v>4.59704856E8</v>
      </c>
      <c r="C661" s="4">
        <v>45709.81251157408</v>
      </c>
      <c r="D661" s="4">
        <v>45709.814571759256</v>
      </c>
      <c r="E661" s="3" t="s">
        <v>3652</v>
      </c>
      <c r="J661" s="3" t="s">
        <v>53</v>
      </c>
      <c r="K661" s="3" t="s">
        <v>45</v>
      </c>
      <c r="L661" s="3" t="s">
        <v>21</v>
      </c>
      <c r="P661" s="5" t="s">
        <v>3653</v>
      </c>
      <c r="Q661" s="3" t="s">
        <v>49</v>
      </c>
      <c r="R661" s="3" t="s">
        <v>49</v>
      </c>
      <c r="S661" s="3" t="s">
        <v>48</v>
      </c>
      <c r="T661" s="3" t="s">
        <v>56</v>
      </c>
      <c r="U661" s="3" t="s">
        <v>48</v>
      </c>
      <c r="V661" s="3" t="s">
        <v>48</v>
      </c>
      <c r="W661" s="3" t="s">
        <v>56</v>
      </c>
      <c r="X661" s="3" t="s">
        <v>56</v>
      </c>
      <c r="Y661" s="3" t="s">
        <v>48</v>
      </c>
      <c r="Z661" s="3" t="s">
        <v>56</v>
      </c>
      <c r="AA661" s="3" t="s">
        <v>56</v>
      </c>
      <c r="AB661" s="3" t="s">
        <v>48</v>
      </c>
      <c r="AD661" s="5" t="s">
        <v>3654</v>
      </c>
      <c r="AE661" s="5" t="s">
        <v>3655</v>
      </c>
      <c r="AF661" s="5"/>
      <c r="AG661" s="3" t="s">
        <v>39</v>
      </c>
      <c r="AH661" s="3" t="s">
        <v>40</v>
      </c>
      <c r="AJ661" s="3" t="s">
        <v>355</v>
      </c>
      <c r="AK661" s="5" t="s">
        <v>87</v>
      </c>
      <c r="AL661" s="5"/>
    </row>
    <row r="662" ht="15.75" customHeight="1">
      <c r="A662" s="3">
        <v>1.18806451211E11</v>
      </c>
      <c r="B662" s="3">
        <v>4.59704856E8</v>
      </c>
      <c r="C662" s="4">
        <v>45709.80875</v>
      </c>
      <c r="D662" s="4">
        <v>45709.81416666666</v>
      </c>
      <c r="E662" s="3" t="s">
        <v>3656</v>
      </c>
      <c r="J662" s="3" t="s">
        <v>130</v>
      </c>
      <c r="K662" s="3" t="s">
        <v>54</v>
      </c>
      <c r="O662" s="3" t="s">
        <v>24</v>
      </c>
      <c r="P662" s="5" t="s">
        <v>3657</v>
      </c>
      <c r="Q662" s="3" t="s">
        <v>48</v>
      </c>
      <c r="R662" s="3" t="s">
        <v>48</v>
      </c>
      <c r="S662" s="3" t="s">
        <v>56</v>
      </c>
      <c r="T662" s="3" t="s">
        <v>56</v>
      </c>
      <c r="U662" s="3" t="s">
        <v>48</v>
      </c>
      <c r="V662" s="3" t="s">
        <v>56</v>
      </c>
      <c r="W662" s="3" t="s">
        <v>48</v>
      </c>
      <c r="X662" s="3" t="s">
        <v>56</v>
      </c>
      <c r="Y662" s="3" t="s">
        <v>56</v>
      </c>
      <c r="Z662" s="3" t="s">
        <v>56</v>
      </c>
      <c r="AA662" s="3" t="s">
        <v>56</v>
      </c>
      <c r="AB662" s="3" t="s">
        <v>56</v>
      </c>
      <c r="AD662" s="5" t="s">
        <v>3658</v>
      </c>
      <c r="AE662" s="5" t="s">
        <v>3659</v>
      </c>
      <c r="AF662" s="5"/>
      <c r="AK662" s="5" t="s">
        <v>3660</v>
      </c>
      <c r="AL662" s="5"/>
    </row>
    <row r="663" ht="15.75" customHeight="1">
      <c r="A663" s="3">
        <v>1.18806450931E11</v>
      </c>
      <c r="B663" s="3">
        <v>4.59704856E8</v>
      </c>
      <c r="C663" s="4">
        <v>45709.81115740741</v>
      </c>
      <c r="D663" s="4">
        <v>45709.813726851855</v>
      </c>
      <c r="E663" s="3" t="s">
        <v>3661</v>
      </c>
      <c r="J663" s="3" t="s">
        <v>53</v>
      </c>
      <c r="K663" s="3" t="s">
        <v>69</v>
      </c>
      <c r="L663" s="3" t="s">
        <v>21</v>
      </c>
      <c r="P663" s="5" t="s">
        <v>3662</v>
      </c>
      <c r="Q663" s="3" t="s">
        <v>49</v>
      </c>
      <c r="R663" s="3" t="s">
        <v>48</v>
      </c>
      <c r="S663" s="3" t="s">
        <v>56</v>
      </c>
      <c r="T663" s="3" t="s">
        <v>56</v>
      </c>
      <c r="U663" s="3" t="s">
        <v>48</v>
      </c>
      <c r="V663" s="3" t="s">
        <v>48</v>
      </c>
      <c r="W663" s="3" t="s">
        <v>48</v>
      </c>
      <c r="X663" s="3" t="s">
        <v>56</v>
      </c>
      <c r="Y663" s="3" t="s">
        <v>56</v>
      </c>
      <c r="Z663" s="3" t="s">
        <v>56</v>
      </c>
      <c r="AA663" s="3" t="s">
        <v>56</v>
      </c>
      <c r="AB663" s="3" t="s">
        <v>56</v>
      </c>
      <c r="AD663" s="5" t="s">
        <v>3663</v>
      </c>
      <c r="AE663" s="5" t="s">
        <v>3664</v>
      </c>
      <c r="AF663" s="5" t="s">
        <v>3665</v>
      </c>
      <c r="AK663" s="5" t="s">
        <v>3666</v>
      </c>
      <c r="AL663" s="5"/>
    </row>
    <row r="664" ht="15.75" customHeight="1">
      <c r="A664" s="3">
        <v>1.18806450443E11</v>
      </c>
      <c r="B664" s="3">
        <v>4.59704856E8</v>
      </c>
      <c r="C664" s="4">
        <v>45709.80670138889</v>
      </c>
      <c r="D664" s="4">
        <v>45709.813206018516</v>
      </c>
      <c r="E664" s="3" t="s">
        <v>3667</v>
      </c>
      <c r="J664" s="3" t="s">
        <v>44</v>
      </c>
      <c r="K664" s="3" t="s">
        <v>69</v>
      </c>
      <c r="L664" s="3" t="s">
        <v>21</v>
      </c>
      <c r="P664" s="5" t="s">
        <v>3668</v>
      </c>
      <c r="Q664" s="3" t="s">
        <v>56</v>
      </c>
      <c r="R664" s="3" t="s">
        <v>48</v>
      </c>
      <c r="S664" s="3" t="s">
        <v>56</v>
      </c>
      <c r="T664" s="3" t="s">
        <v>56</v>
      </c>
      <c r="U664" s="3" t="s">
        <v>49</v>
      </c>
      <c r="V664" s="3" t="s">
        <v>48</v>
      </c>
      <c r="W664" s="3" t="s">
        <v>49</v>
      </c>
      <c r="X664" s="3" t="s">
        <v>56</v>
      </c>
      <c r="Y664" s="3" t="s">
        <v>56</v>
      </c>
      <c r="Z664" s="3" t="s">
        <v>56</v>
      </c>
      <c r="AA664" s="3" t="s">
        <v>56</v>
      </c>
      <c r="AB664" s="3" t="s">
        <v>56</v>
      </c>
      <c r="AD664" s="5" t="s">
        <v>3669</v>
      </c>
      <c r="AE664" s="5" t="s">
        <v>3670</v>
      </c>
      <c r="AF664" s="5" t="s">
        <v>3671</v>
      </c>
      <c r="AJ664" s="3" t="s">
        <v>171</v>
      </c>
      <c r="AK664" s="5" t="s">
        <v>3672</v>
      </c>
      <c r="AL664" s="5"/>
    </row>
    <row r="665" ht="15.75" customHeight="1">
      <c r="A665" s="3">
        <v>1.18806449756E11</v>
      </c>
      <c r="B665" s="3">
        <v>4.59704856E8</v>
      </c>
      <c r="C665" s="4">
        <v>45709.805925925924</v>
      </c>
      <c r="D665" s="4">
        <v>45709.811689814815</v>
      </c>
      <c r="E665" s="3" t="s">
        <v>3673</v>
      </c>
      <c r="J665" s="3" t="s">
        <v>53</v>
      </c>
      <c r="K665" s="3" t="s">
        <v>115</v>
      </c>
      <c r="P665" s="5" t="s">
        <v>3674</v>
      </c>
      <c r="Q665" s="3" t="s">
        <v>56</v>
      </c>
      <c r="R665" s="3" t="s">
        <v>48</v>
      </c>
      <c r="S665" s="3" t="s">
        <v>49</v>
      </c>
      <c r="T665" s="3" t="s">
        <v>56</v>
      </c>
      <c r="U665" s="3" t="s">
        <v>48</v>
      </c>
      <c r="V665" s="3" t="s">
        <v>48</v>
      </c>
      <c r="W665" s="3" t="s">
        <v>56</v>
      </c>
      <c r="X665" s="3" t="s">
        <v>56</v>
      </c>
      <c r="Y665" s="3" t="s">
        <v>48</v>
      </c>
      <c r="Z665" s="3" t="s">
        <v>56</v>
      </c>
      <c r="AA665" s="3" t="s">
        <v>56</v>
      </c>
      <c r="AB665" s="3" t="s">
        <v>56</v>
      </c>
      <c r="AD665" s="5" t="s">
        <v>3675</v>
      </c>
      <c r="AE665" s="5" t="s">
        <v>3676</v>
      </c>
      <c r="AF665" s="5" t="s">
        <v>3677</v>
      </c>
      <c r="AG665" s="3" t="s">
        <v>39</v>
      </c>
      <c r="AJ665" s="3" t="s">
        <v>682</v>
      </c>
      <c r="AK665" s="5" t="s">
        <v>51</v>
      </c>
      <c r="AL665" s="5"/>
    </row>
    <row r="666" ht="15.75" customHeight="1">
      <c r="A666" s="3">
        <v>1.18806449679E11</v>
      </c>
      <c r="B666" s="3">
        <v>4.59704856E8</v>
      </c>
      <c r="C666" s="4">
        <v>45709.80875</v>
      </c>
      <c r="D666" s="4">
        <v>45709.81153935185</v>
      </c>
      <c r="E666" s="3" t="s">
        <v>3678</v>
      </c>
      <c r="J666" s="3" t="s">
        <v>53</v>
      </c>
      <c r="K666" s="3" t="s">
        <v>45</v>
      </c>
      <c r="L666" s="3" t="s">
        <v>21</v>
      </c>
      <c r="P666" s="5" t="s">
        <v>3679</v>
      </c>
      <c r="Q666" s="3" t="s">
        <v>56</v>
      </c>
      <c r="R666" s="3" t="s">
        <v>48</v>
      </c>
      <c r="S666" s="3" t="s">
        <v>56</v>
      </c>
      <c r="T666" s="3" t="s">
        <v>48</v>
      </c>
      <c r="U666" s="3" t="s">
        <v>48</v>
      </c>
      <c r="V666" s="3" t="s">
        <v>48</v>
      </c>
      <c r="W666" s="3" t="s">
        <v>56</v>
      </c>
      <c r="X666" s="3" t="s">
        <v>56</v>
      </c>
      <c r="Y666" s="3" t="s">
        <v>56</v>
      </c>
      <c r="Z666" s="3" t="s">
        <v>48</v>
      </c>
      <c r="AA666" s="3" t="s">
        <v>56</v>
      </c>
      <c r="AB666" s="3" t="s">
        <v>56</v>
      </c>
      <c r="AD666" s="5" t="s">
        <v>3680</v>
      </c>
      <c r="AE666" s="5" t="s">
        <v>1950</v>
      </c>
      <c r="AF666" s="5" t="s">
        <v>3681</v>
      </c>
      <c r="AJ666" s="3" t="s">
        <v>3682</v>
      </c>
      <c r="AK666" s="5" t="s">
        <v>51</v>
      </c>
      <c r="AL666" s="5"/>
    </row>
    <row r="667" ht="15.75" customHeight="1">
      <c r="A667" s="3">
        <v>1.18806449615E11</v>
      </c>
      <c r="B667" s="3">
        <v>4.59704856E8</v>
      </c>
      <c r="C667" s="4">
        <v>45709.80738425926</v>
      </c>
      <c r="D667" s="4">
        <v>45709.81140046296</v>
      </c>
      <c r="E667" s="3" t="s">
        <v>3683</v>
      </c>
      <c r="J667" s="3" t="s">
        <v>130</v>
      </c>
      <c r="K667" s="3" t="s">
        <v>115</v>
      </c>
      <c r="P667" s="5" t="s">
        <v>1554</v>
      </c>
      <c r="Q667" s="3" t="s">
        <v>48</v>
      </c>
      <c r="R667" s="3" t="s">
        <v>48</v>
      </c>
      <c r="S667" s="3" t="s">
        <v>48</v>
      </c>
      <c r="T667" s="3" t="s">
        <v>56</v>
      </c>
      <c r="U667" s="3" t="s">
        <v>49</v>
      </c>
      <c r="V667" s="3" t="s">
        <v>48</v>
      </c>
      <c r="W667" s="3" t="s">
        <v>48</v>
      </c>
      <c r="X667" s="3" t="s">
        <v>56</v>
      </c>
      <c r="Y667" s="3" t="s">
        <v>48</v>
      </c>
      <c r="Z667" s="3" t="s">
        <v>56</v>
      </c>
      <c r="AA667" s="3" t="s">
        <v>56</v>
      </c>
      <c r="AB667" s="3" t="s">
        <v>56</v>
      </c>
      <c r="AC667" s="3" t="s">
        <v>3684</v>
      </c>
      <c r="AD667" s="5" t="s">
        <v>3685</v>
      </c>
      <c r="AE667" s="5" t="s">
        <v>3686</v>
      </c>
      <c r="AF667" s="5" t="s">
        <v>3687</v>
      </c>
      <c r="AK667" s="5" t="s">
        <v>3688</v>
      </c>
      <c r="AL667" s="5"/>
    </row>
    <row r="668" ht="15.75" customHeight="1">
      <c r="A668" s="3">
        <v>1.18806449301E11</v>
      </c>
      <c r="B668" s="3">
        <v>4.59704856E8</v>
      </c>
      <c r="C668" s="4">
        <v>45709.79431712963</v>
      </c>
      <c r="D668" s="4">
        <v>45709.81070601852</v>
      </c>
      <c r="E668" s="3" t="s">
        <v>3689</v>
      </c>
      <c r="J668" s="3" t="s">
        <v>130</v>
      </c>
      <c r="K668" s="3" t="s">
        <v>54</v>
      </c>
      <c r="L668" s="3" t="s">
        <v>21</v>
      </c>
      <c r="P668" s="5" t="s">
        <v>3690</v>
      </c>
      <c r="Q668" s="3" t="s">
        <v>56</v>
      </c>
      <c r="R668" s="3" t="s">
        <v>49</v>
      </c>
      <c r="S668" s="3" t="s">
        <v>49</v>
      </c>
      <c r="T668" s="3" t="s">
        <v>56</v>
      </c>
      <c r="U668" s="3" t="s">
        <v>48</v>
      </c>
      <c r="V668" s="3" t="s">
        <v>56</v>
      </c>
      <c r="W668" s="3" t="s">
        <v>56</v>
      </c>
      <c r="X668" s="3" t="s">
        <v>48</v>
      </c>
      <c r="Y668" s="3" t="s">
        <v>56</v>
      </c>
      <c r="Z668" s="3" t="s">
        <v>56</v>
      </c>
      <c r="AA668" s="3" t="s">
        <v>56</v>
      </c>
      <c r="AB668" s="3" t="s">
        <v>56</v>
      </c>
      <c r="AC668" s="3" t="s">
        <v>3691</v>
      </c>
      <c r="AD668" s="5" t="s">
        <v>3692</v>
      </c>
      <c r="AE668" s="5" t="s">
        <v>3693</v>
      </c>
      <c r="AF668" s="5" t="s">
        <v>3694</v>
      </c>
      <c r="AJ668" s="3" t="s">
        <v>3695</v>
      </c>
      <c r="AK668" s="5" t="s">
        <v>3696</v>
      </c>
      <c r="AL668" s="5"/>
    </row>
    <row r="669" ht="15.75" customHeight="1">
      <c r="A669" s="3">
        <v>1.18806449039E11</v>
      </c>
      <c r="B669" s="3">
        <v>4.59704856E8</v>
      </c>
      <c r="C669" s="4">
        <v>45709.80197916667</v>
      </c>
      <c r="D669" s="4">
        <v>45709.81015046296</v>
      </c>
      <c r="E669" s="3" t="s">
        <v>3697</v>
      </c>
      <c r="J669" s="3" t="s">
        <v>53</v>
      </c>
      <c r="K669" s="3" t="s">
        <v>54</v>
      </c>
      <c r="L669" s="3" t="s">
        <v>21</v>
      </c>
      <c r="M669" s="3" t="s">
        <v>22</v>
      </c>
      <c r="N669" s="3" t="s">
        <v>23</v>
      </c>
      <c r="P669" s="5" t="s">
        <v>3698</v>
      </c>
      <c r="Q669" s="3" t="s">
        <v>56</v>
      </c>
      <c r="R669" s="3" t="s">
        <v>49</v>
      </c>
      <c r="S669" s="3" t="s">
        <v>48</v>
      </c>
      <c r="T669" s="3" t="s">
        <v>56</v>
      </c>
      <c r="U669" s="3" t="s">
        <v>48</v>
      </c>
      <c r="V669" s="3" t="s">
        <v>48</v>
      </c>
      <c r="W669" s="3" t="s">
        <v>56</v>
      </c>
      <c r="X669" s="3" t="s">
        <v>56</v>
      </c>
      <c r="Y669" s="3" t="s">
        <v>56</v>
      </c>
      <c r="Z669" s="3" t="s">
        <v>47</v>
      </c>
      <c r="AA669" s="3" t="s">
        <v>56</v>
      </c>
      <c r="AB669" s="3" t="s">
        <v>56</v>
      </c>
      <c r="AD669" s="5" t="s">
        <v>3699</v>
      </c>
      <c r="AE669" s="5" t="s">
        <v>3700</v>
      </c>
      <c r="AF669" s="5" t="s">
        <v>3701</v>
      </c>
      <c r="AG669" s="3" t="s">
        <v>39</v>
      </c>
      <c r="AJ669" s="3" t="s">
        <v>3702</v>
      </c>
      <c r="AK669" s="5" t="s">
        <v>3703</v>
      </c>
      <c r="AL669" s="5" t="s">
        <v>3704</v>
      </c>
    </row>
    <row r="670" ht="15.75" customHeight="1">
      <c r="A670" s="3">
        <v>1.18806448186E11</v>
      </c>
      <c r="B670" s="3">
        <v>4.59704856E8</v>
      </c>
      <c r="C670" s="4">
        <v>45709.807233796295</v>
      </c>
      <c r="D670" s="4">
        <v>45709.808333333334</v>
      </c>
      <c r="E670" s="3" t="s">
        <v>3705</v>
      </c>
      <c r="J670" s="3" t="s">
        <v>44</v>
      </c>
      <c r="K670" s="3" t="s">
        <v>69</v>
      </c>
      <c r="P670" s="5"/>
      <c r="Q670" s="3" t="s">
        <v>56</v>
      </c>
      <c r="R670" s="3" t="s">
        <v>49</v>
      </c>
      <c r="S670" s="3" t="s">
        <v>49</v>
      </c>
      <c r="T670" s="3" t="s">
        <v>56</v>
      </c>
      <c r="U670" s="3" t="s">
        <v>49</v>
      </c>
      <c r="V670" s="3" t="s">
        <v>48</v>
      </c>
      <c r="W670" s="3" t="s">
        <v>56</v>
      </c>
      <c r="X670" s="3" t="s">
        <v>56</v>
      </c>
      <c r="Y670" s="3" t="s">
        <v>56</v>
      </c>
      <c r="Z670" s="3" t="s">
        <v>56</v>
      </c>
      <c r="AA670" s="3" t="s">
        <v>48</v>
      </c>
      <c r="AB670" s="3" t="s">
        <v>48</v>
      </c>
      <c r="AD670" s="5" t="s">
        <v>3706</v>
      </c>
      <c r="AE670" s="5"/>
      <c r="AF670" s="5"/>
      <c r="AK670" s="5"/>
      <c r="AL670" s="5"/>
    </row>
    <row r="671" ht="15.75" customHeight="1">
      <c r="A671" s="3">
        <v>1.18806446326E11</v>
      </c>
      <c r="B671" s="3">
        <v>4.59704856E8</v>
      </c>
      <c r="C671" s="4">
        <v>45709.79725694445</v>
      </c>
      <c r="D671" s="4">
        <v>45709.80435185185</v>
      </c>
      <c r="E671" s="3" t="s">
        <v>3707</v>
      </c>
      <c r="J671" s="3" t="s">
        <v>130</v>
      </c>
      <c r="K671" s="3" t="s">
        <v>115</v>
      </c>
      <c r="L671" s="3" t="s">
        <v>21</v>
      </c>
      <c r="P671" s="5" t="s">
        <v>181</v>
      </c>
      <c r="Q671" s="3" t="s">
        <v>56</v>
      </c>
      <c r="R671" s="3" t="s">
        <v>48</v>
      </c>
      <c r="S671" s="3" t="s">
        <v>56</v>
      </c>
      <c r="T671" s="3" t="s">
        <v>56</v>
      </c>
      <c r="U671" s="3" t="s">
        <v>48</v>
      </c>
      <c r="V671" s="3" t="s">
        <v>56</v>
      </c>
      <c r="W671" s="3" t="s">
        <v>56</v>
      </c>
      <c r="X671" s="3" t="s">
        <v>56</v>
      </c>
      <c r="Y671" s="3" t="s">
        <v>56</v>
      </c>
      <c r="Z671" s="3" t="s">
        <v>56</v>
      </c>
      <c r="AA671" s="3" t="s">
        <v>56</v>
      </c>
      <c r="AB671" s="3" t="s">
        <v>56</v>
      </c>
      <c r="AD671" s="5" t="s">
        <v>1446</v>
      </c>
      <c r="AE671" s="5" t="s">
        <v>1390</v>
      </c>
      <c r="AF671" s="5" t="s">
        <v>3708</v>
      </c>
      <c r="AK671" s="5" t="s">
        <v>3709</v>
      </c>
      <c r="AL671" s="5"/>
    </row>
    <row r="672" ht="15.75" customHeight="1">
      <c r="A672" s="3">
        <v>1.18806446067E11</v>
      </c>
      <c r="B672" s="3">
        <v>4.59704856E8</v>
      </c>
      <c r="C672" s="4">
        <v>45709.80238425926</v>
      </c>
      <c r="D672" s="4">
        <v>45709.803773148145</v>
      </c>
      <c r="E672" s="3" t="s">
        <v>3710</v>
      </c>
      <c r="J672" s="3" t="s">
        <v>53</v>
      </c>
      <c r="K672" s="3" t="s">
        <v>196</v>
      </c>
      <c r="P672" s="5" t="s">
        <v>1136</v>
      </c>
      <c r="Q672" s="3" t="s">
        <v>56</v>
      </c>
      <c r="R672" s="3" t="s">
        <v>56</v>
      </c>
      <c r="S672" s="3" t="s">
        <v>48</v>
      </c>
      <c r="T672" s="3" t="s">
        <v>48</v>
      </c>
      <c r="U672" s="3" t="s">
        <v>48</v>
      </c>
      <c r="V672" s="3" t="s">
        <v>56</v>
      </c>
      <c r="W672" s="3" t="s">
        <v>56</v>
      </c>
      <c r="X672" s="3" t="s">
        <v>56</v>
      </c>
      <c r="Y672" s="3" t="s">
        <v>56</v>
      </c>
      <c r="Z672" s="3" t="s">
        <v>56</v>
      </c>
      <c r="AA672" s="3" t="s">
        <v>56</v>
      </c>
      <c r="AB672" s="3" t="s">
        <v>56</v>
      </c>
      <c r="AD672" s="5" t="s">
        <v>3711</v>
      </c>
      <c r="AE672" s="5"/>
      <c r="AF672" s="5"/>
      <c r="AK672" s="5"/>
      <c r="AL672" s="5"/>
    </row>
    <row r="673" ht="15.75" customHeight="1">
      <c r="A673" s="3">
        <v>1.18806445833E11</v>
      </c>
      <c r="B673" s="3">
        <v>4.59704856E8</v>
      </c>
      <c r="C673" s="4">
        <v>45709.80028935185</v>
      </c>
      <c r="D673" s="4">
        <v>45709.80327546296</v>
      </c>
      <c r="E673" s="3" t="s">
        <v>3712</v>
      </c>
      <c r="J673" s="3" t="s">
        <v>130</v>
      </c>
      <c r="K673" s="3" t="s">
        <v>45</v>
      </c>
      <c r="L673" s="3" t="s">
        <v>21</v>
      </c>
      <c r="P673" s="5" t="s">
        <v>3713</v>
      </c>
      <c r="Q673" s="3" t="s">
        <v>49</v>
      </c>
      <c r="R673" s="3" t="s">
        <v>48</v>
      </c>
      <c r="S673" s="3" t="s">
        <v>56</v>
      </c>
      <c r="T673" s="3" t="s">
        <v>56</v>
      </c>
      <c r="U673" s="3" t="s">
        <v>48</v>
      </c>
      <c r="V673" s="3" t="s">
        <v>56</v>
      </c>
      <c r="W673" s="3" t="s">
        <v>56</v>
      </c>
      <c r="X673" s="3" t="s">
        <v>56</v>
      </c>
      <c r="Y673" s="3" t="s">
        <v>56</v>
      </c>
      <c r="Z673" s="3" t="s">
        <v>56</v>
      </c>
      <c r="AA673" s="3" t="s">
        <v>56</v>
      </c>
      <c r="AB673" s="3" t="s">
        <v>56</v>
      </c>
      <c r="AD673" s="5" t="s">
        <v>3714</v>
      </c>
      <c r="AE673" s="5" t="s">
        <v>3715</v>
      </c>
      <c r="AF673" s="5" t="s">
        <v>3716</v>
      </c>
      <c r="AK673" s="5" t="s">
        <v>3717</v>
      </c>
      <c r="AL673" s="5" t="s">
        <v>3718</v>
      </c>
    </row>
    <row r="674" ht="15.75" customHeight="1">
      <c r="A674" s="3">
        <v>1.18806445549E11</v>
      </c>
      <c r="B674" s="3">
        <v>4.59704856E8</v>
      </c>
      <c r="C674" s="4">
        <v>45709.79534722222</v>
      </c>
      <c r="D674" s="4">
        <v>45709.80266203704</v>
      </c>
      <c r="E674" s="3" t="s">
        <v>3719</v>
      </c>
      <c r="J674" s="3" t="s">
        <v>53</v>
      </c>
      <c r="K674" s="3" t="s">
        <v>69</v>
      </c>
      <c r="P674" s="5" t="s">
        <v>3720</v>
      </c>
      <c r="Q674" s="3" t="s">
        <v>56</v>
      </c>
      <c r="R674" s="3" t="s">
        <v>48</v>
      </c>
      <c r="S674" s="3" t="s">
        <v>56</v>
      </c>
      <c r="T674" s="3" t="s">
        <v>56</v>
      </c>
      <c r="U674" s="3" t="s">
        <v>56</v>
      </c>
      <c r="V674" s="3" t="s">
        <v>56</v>
      </c>
      <c r="W674" s="3" t="s">
        <v>56</v>
      </c>
      <c r="X674" s="3" t="s">
        <v>56</v>
      </c>
      <c r="Y674" s="3" t="s">
        <v>56</v>
      </c>
      <c r="Z674" s="3" t="s">
        <v>56</v>
      </c>
      <c r="AA674" s="3" t="s">
        <v>56</v>
      </c>
      <c r="AB674" s="3" t="s">
        <v>56</v>
      </c>
      <c r="AD674" s="5" t="s">
        <v>838</v>
      </c>
      <c r="AE674" s="5" t="s">
        <v>3721</v>
      </c>
      <c r="AF674" s="5" t="s">
        <v>3722</v>
      </c>
      <c r="AK674" s="5" t="s">
        <v>3723</v>
      </c>
      <c r="AL674" s="5" t="s">
        <v>3724</v>
      </c>
    </row>
    <row r="675" ht="15.75" customHeight="1">
      <c r="A675" s="3">
        <v>1.18806445152E11</v>
      </c>
      <c r="B675" s="3">
        <v>4.59704856E8</v>
      </c>
      <c r="C675" s="4">
        <v>45709.80012731482</v>
      </c>
      <c r="D675" s="4">
        <v>45709.80179398148</v>
      </c>
      <c r="E675" s="3" t="s">
        <v>3725</v>
      </c>
      <c r="J675" s="3" t="s">
        <v>53</v>
      </c>
      <c r="K675" s="3" t="s">
        <v>69</v>
      </c>
      <c r="L675" s="3" t="s">
        <v>21</v>
      </c>
      <c r="P675" s="5" t="s">
        <v>267</v>
      </c>
      <c r="Q675" s="3" t="s">
        <v>56</v>
      </c>
      <c r="R675" s="3" t="s">
        <v>48</v>
      </c>
      <c r="S675" s="3" t="s">
        <v>56</v>
      </c>
      <c r="T675" s="3" t="s">
        <v>56</v>
      </c>
      <c r="U675" s="3" t="s">
        <v>48</v>
      </c>
      <c r="V675" s="3" t="s">
        <v>56</v>
      </c>
      <c r="W675" s="3" t="s">
        <v>56</v>
      </c>
      <c r="X675" s="3" t="s">
        <v>56</v>
      </c>
      <c r="Y675" s="3" t="s">
        <v>56</v>
      </c>
      <c r="Z675" s="3" t="s">
        <v>56</v>
      </c>
      <c r="AA675" s="3" t="s">
        <v>56</v>
      </c>
      <c r="AB675" s="3" t="s">
        <v>56</v>
      </c>
      <c r="AD675" s="5" t="s">
        <v>3726</v>
      </c>
      <c r="AE675" s="5" t="s">
        <v>358</v>
      </c>
      <c r="AF675" s="5" t="s">
        <v>3727</v>
      </c>
      <c r="AK675" s="5" t="s">
        <v>413</v>
      </c>
      <c r="AL675" s="5"/>
    </row>
    <row r="676" ht="15.75" customHeight="1">
      <c r="A676" s="3">
        <v>1.18806444551E11</v>
      </c>
      <c r="B676" s="3">
        <v>4.59704856E8</v>
      </c>
      <c r="C676" s="4">
        <v>45709.7956712963</v>
      </c>
      <c r="D676" s="4">
        <v>45709.80049768519</v>
      </c>
      <c r="E676" s="3" t="s">
        <v>3728</v>
      </c>
      <c r="J676" s="3" t="s">
        <v>44</v>
      </c>
      <c r="K676" s="3" t="s">
        <v>115</v>
      </c>
      <c r="L676" s="3" t="s">
        <v>21</v>
      </c>
      <c r="P676" s="5" t="s">
        <v>3729</v>
      </c>
      <c r="Q676" s="3" t="s">
        <v>49</v>
      </c>
      <c r="R676" s="3" t="s">
        <v>49</v>
      </c>
      <c r="S676" s="3" t="s">
        <v>49</v>
      </c>
      <c r="T676" s="3" t="s">
        <v>56</v>
      </c>
      <c r="U676" s="3" t="s">
        <v>49</v>
      </c>
      <c r="V676" s="3" t="s">
        <v>48</v>
      </c>
      <c r="W676" s="3" t="s">
        <v>49</v>
      </c>
      <c r="X676" s="3" t="s">
        <v>49</v>
      </c>
      <c r="Y676" s="3" t="s">
        <v>49</v>
      </c>
      <c r="Z676" s="3" t="s">
        <v>56</v>
      </c>
      <c r="AA676" s="3" t="s">
        <v>48</v>
      </c>
      <c r="AB676" s="3" t="s">
        <v>48</v>
      </c>
      <c r="AD676" s="5" t="s">
        <v>3730</v>
      </c>
      <c r="AE676" s="5" t="s">
        <v>3731</v>
      </c>
      <c r="AF676" s="5" t="s">
        <v>3732</v>
      </c>
      <c r="AG676" s="3" t="s">
        <v>39</v>
      </c>
      <c r="AJ676" s="3" t="s">
        <v>2304</v>
      </c>
      <c r="AK676" s="5" t="s">
        <v>3733</v>
      </c>
      <c r="AL676" s="5" t="s">
        <v>87</v>
      </c>
    </row>
    <row r="677" ht="15.75" customHeight="1">
      <c r="A677" s="3">
        <v>1.18806444164E11</v>
      </c>
      <c r="B677" s="3">
        <v>4.59704856E8</v>
      </c>
      <c r="C677" s="4">
        <v>45709.79820601852</v>
      </c>
      <c r="D677" s="4">
        <v>45709.799733796295</v>
      </c>
      <c r="E677" s="3" t="s">
        <v>3734</v>
      </c>
      <c r="J677" s="3" t="s">
        <v>44</v>
      </c>
      <c r="K677" s="3" t="s">
        <v>998</v>
      </c>
      <c r="L677" s="3" t="s">
        <v>21</v>
      </c>
      <c r="P677" s="5"/>
      <c r="Q677" s="3" t="s">
        <v>56</v>
      </c>
      <c r="R677" s="3" t="s">
        <v>49</v>
      </c>
      <c r="S677" s="3" t="s">
        <v>47</v>
      </c>
      <c r="T677" s="3" t="s">
        <v>48</v>
      </c>
      <c r="U677" s="3" t="s">
        <v>49</v>
      </c>
      <c r="V677" s="3" t="s">
        <v>48</v>
      </c>
      <c r="W677" s="3" t="s">
        <v>48</v>
      </c>
      <c r="X677" s="3" t="s">
        <v>56</v>
      </c>
      <c r="Y677" s="3" t="s">
        <v>56</v>
      </c>
      <c r="Z677" s="3" t="s">
        <v>56</v>
      </c>
      <c r="AA677" s="3" t="s">
        <v>56</v>
      </c>
      <c r="AB677" s="3" t="s">
        <v>56</v>
      </c>
      <c r="AD677" s="5" t="s">
        <v>3735</v>
      </c>
      <c r="AE677" s="5" t="s">
        <v>3736</v>
      </c>
      <c r="AF677" s="5"/>
      <c r="AG677" s="3" t="s">
        <v>39</v>
      </c>
      <c r="AK677" s="5" t="s">
        <v>3737</v>
      </c>
      <c r="AL677" s="5"/>
    </row>
    <row r="678" ht="15.75" customHeight="1">
      <c r="A678" s="3">
        <v>1.18806444157E11</v>
      </c>
      <c r="B678" s="3">
        <v>4.59704856E8</v>
      </c>
      <c r="C678" s="4">
        <v>45709.79640046296</v>
      </c>
      <c r="D678" s="4">
        <v>45709.799722222226</v>
      </c>
      <c r="E678" s="3" t="s">
        <v>3738</v>
      </c>
      <c r="J678" s="3" t="s">
        <v>130</v>
      </c>
      <c r="K678" s="3" t="s">
        <v>54</v>
      </c>
      <c r="L678" s="3" t="s">
        <v>21</v>
      </c>
      <c r="P678" s="5" t="s">
        <v>3739</v>
      </c>
      <c r="Q678" s="3" t="s">
        <v>56</v>
      </c>
      <c r="R678" s="3" t="s">
        <v>48</v>
      </c>
      <c r="S678" s="3" t="s">
        <v>56</v>
      </c>
      <c r="T678" s="3" t="s">
        <v>56</v>
      </c>
      <c r="U678" s="3" t="s">
        <v>48</v>
      </c>
      <c r="V678" s="3" t="s">
        <v>48</v>
      </c>
      <c r="W678" s="3" t="s">
        <v>56</v>
      </c>
      <c r="X678" s="3" t="s">
        <v>56</v>
      </c>
      <c r="Y678" s="3" t="s">
        <v>56</v>
      </c>
      <c r="Z678" s="3" t="s">
        <v>56</v>
      </c>
      <c r="AA678" s="3" t="s">
        <v>56</v>
      </c>
      <c r="AB678" s="3" t="s">
        <v>56</v>
      </c>
      <c r="AD678" s="5" t="s">
        <v>1401</v>
      </c>
      <c r="AE678" s="5" t="s">
        <v>3740</v>
      </c>
      <c r="AF678" s="5" t="s">
        <v>3741</v>
      </c>
      <c r="AJ678" s="3" t="s">
        <v>3742</v>
      </c>
      <c r="AK678" s="5" t="s">
        <v>3743</v>
      </c>
      <c r="AL678" s="5" t="s">
        <v>3744</v>
      </c>
    </row>
    <row r="679" ht="15.75" customHeight="1">
      <c r="A679" s="3">
        <v>1.18806443039E11</v>
      </c>
      <c r="B679" s="3">
        <v>4.59704856E8</v>
      </c>
      <c r="C679" s="4">
        <v>45709.79319444444</v>
      </c>
      <c r="D679" s="4">
        <v>45709.797418981485</v>
      </c>
      <c r="E679" s="3" t="s">
        <v>3745</v>
      </c>
      <c r="J679" s="3" t="s">
        <v>130</v>
      </c>
      <c r="K679" s="3" t="s">
        <v>115</v>
      </c>
      <c r="P679" s="5" t="s">
        <v>3746</v>
      </c>
      <c r="Q679" s="3" t="s">
        <v>49</v>
      </c>
      <c r="R679" s="3" t="s">
        <v>49</v>
      </c>
      <c r="S679" s="3" t="s">
        <v>56</v>
      </c>
      <c r="T679" s="3" t="s">
        <v>56</v>
      </c>
      <c r="U679" s="3" t="s">
        <v>48</v>
      </c>
      <c r="V679" s="3" t="s">
        <v>48</v>
      </c>
      <c r="W679" s="3" t="s">
        <v>56</v>
      </c>
      <c r="X679" s="3" t="s">
        <v>56</v>
      </c>
      <c r="Y679" s="3" t="s">
        <v>56</v>
      </c>
      <c r="Z679" s="3" t="s">
        <v>56</v>
      </c>
      <c r="AA679" s="3" t="s">
        <v>56</v>
      </c>
      <c r="AB679" s="3" t="s">
        <v>56</v>
      </c>
      <c r="AD679" s="5" t="s">
        <v>3747</v>
      </c>
      <c r="AE679" s="5" t="s">
        <v>3748</v>
      </c>
      <c r="AF679" s="5" t="s">
        <v>3749</v>
      </c>
      <c r="AK679" s="5" t="s">
        <v>3750</v>
      </c>
      <c r="AL679" s="5" t="s">
        <v>3751</v>
      </c>
    </row>
    <row r="680" ht="15.75" customHeight="1">
      <c r="A680" s="3">
        <v>1.1880644157E11</v>
      </c>
      <c r="B680" s="3">
        <v>4.59704856E8</v>
      </c>
      <c r="C680" s="4">
        <v>45709.79133101852</v>
      </c>
      <c r="D680" s="4">
        <v>45709.79443287037</v>
      </c>
      <c r="E680" s="3" t="s">
        <v>3752</v>
      </c>
      <c r="J680" s="3" t="s">
        <v>44</v>
      </c>
      <c r="K680" s="3" t="s">
        <v>115</v>
      </c>
      <c r="P680" s="5" t="s">
        <v>3753</v>
      </c>
      <c r="Q680" s="3" t="s">
        <v>56</v>
      </c>
      <c r="R680" s="3" t="s">
        <v>49</v>
      </c>
      <c r="S680" s="3" t="s">
        <v>49</v>
      </c>
      <c r="T680" s="3" t="s">
        <v>48</v>
      </c>
      <c r="U680" s="3" t="s">
        <v>48</v>
      </c>
      <c r="V680" s="3" t="s">
        <v>48</v>
      </c>
      <c r="W680" s="3" t="s">
        <v>48</v>
      </c>
      <c r="X680" s="3" t="s">
        <v>56</v>
      </c>
      <c r="Y680" s="3" t="s">
        <v>56</v>
      </c>
      <c r="Z680" s="3" t="s">
        <v>56</v>
      </c>
      <c r="AA680" s="3" t="s">
        <v>48</v>
      </c>
      <c r="AB680" s="3" t="s">
        <v>48</v>
      </c>
      <c r="AD680" s="5" t="s">
        <v>496</v>
      </c>
      <c r="AE680" s="5" t="s">
        <v>358</v>
      </c>
      <c r="AF680" s="5" t="s">
        <v>3754</v>
      </c>
      <c r="AK680" s="5" t="s">
        <v>100</v>
      </c>
      <c r="AL680" s="5" t="s">
        <v>3755</v>
      </c>
    </row>
    <row r="681" ht="15.75" customHeight="1">
      <c r="A681" s="3">
        <v>1.18806441293E11</v>
      </c>
      <c r="B681" s="3">
        <v>4.59704856E8</v>
      </c>
      <c r="C681" s="4">
        <v>45709.78870370371</v>
      </c>
      <c r="D681" s="4">
        <v>45709.79388888889</v>
      </c>
      <c r="E681" s="3" t="s">
        <v>3756</v>
      </c>
      <c r="J681" s="3" t="s">
        <v>53</v>
      </c>
      <c r="K681" s="3" t="s">
        <v>69</v>
      </c>
      <c r="N681" s="3" t="s">
        <v>23</v>
      </c>
      <c r="P681" s="5" t="s">
        <v>3757</v>
      </c>
      <c r="Q681" s="3" t="s">
        <v>56</v>
      </c>
      <c r="R681" s="3" t="s">
        <v>48</v>
      </c>
      <c r="S681" s="3" t="s">
        <v>48</v>
      </c>
      <c r="T681" s="3" t="s">
        <v>56</v>
      </c>
      <c r="U681" s="3" t="s">
        <v>48</v>
      </c>
      <c r="V681" s="3" t="s">
        <v>48</v>
      </c>
      <c r="W681" s="3" t="s">
        <v>48</v>
      </c>
      <c r="X681" s="3" t="s">
        <v>56</v>
      </c>
      <c r="Y681" s="3" t="s">
        <v>48</v>
      </c>
      <c r="Z681" s="3" t="s">
        <v>56</v>
      </c>
      <c r="AA681" s="3" t="s">
        <v>56</v>
      </c>
      <c r="AB681" s="3" t="s">
        <v>48</v>
      </c>
      <c r="AD681" s="5" t="s">
        <v>3758</v>
      </c>
      <c r="AE681" s="5" t="s">
        <v>3759</v>
      </c>
      <c r="AF681" s="5" t="s">
        <v>3760</v>
      </c>
      <c r="AG681" s="3" t="s">
        <v>39</v>
      </c>
      <c r="AK681" s="5" t="s">
        <v>3761</v>
      </c>
      <c r="AL681" s="5"/>
    </row>
    <row r="682" ht="15.75" customHeight="1">
      <c r="A682" s="3">
        <v>1.18806440275E11</v>
      </c>
      <c r="B682" s="3">
        <v>4.59704856E8</v>
      </c>
      <c r="C682" s="4">
        <v>45709.78741898148</v>
      </c>
      <c r="D682" s="4">
        <v>45709.79238425926</v>
      </c>
      <c r="E682" s="3" t="s">
        <v>3762</v>
      </c>
      <c r="J682" s="3" t="s">
        <v>53</v>
      </c>
      <c r="K682" s="3" t="s">
        <v>196</v>
      </c>
      <c r="L682" s="3" t="s">
        <v>21</v>
      </c>
      <c r="P682" s="5" t="s">
        <v>3763</v>
      </c>
      <c r="R682" s="3" t="s">
        <v>48</v>
      </c>
      <c r="T682" s="3" t="s">
        <v>56</v>
      </c>
      <c r="V682" s="3" t="s">
        <v>48</v>
      </c>
      <c r="X682" s="3" t="s">
        <v>48</v>
      </c>
      <c r="Y682" s="3" t="s">
        <v>48</v>
      </c>
      <c r="AD682" s="5" t="s">
        <v>3764</v>
      </c>
      <c r="AE682" s="5" t="s">
        <v>3765</v>
      </c>
      <c r="AF682" s="5"/>
      <c r="AG682" s="3" t="s">
        <v>39</v>
      </c>
      <c r="AH682" s="3" t="s">
        <v>40</v>
      </c>
      <c r="AJ682" s="3" t="s">
        <v>3766</v>
      </c>
      <c r="AK682" s="5" t="s">
        <v>3767</v>
      </c>
      <c r="AL682" s="5" t="s">
        <v>3768</v>
      </c>
    </row>
    <row r="683" ht="15.75" customHeight="1">
      <c r="A683" s="3">
        <v>1.18806440246E11</v>
      </c>
      <c r="B683" s="3">
        <v>4.59704856E8</v>
      </c>
      <c r="C683" s="4">
        <v>45709.78530092593</v>
      </c>
      <c r="D683" s="4">
        <v>45709.792349537034</v>
      </c>
      <c r="E683" s="3" t="s">
        <v>3769</v>
      </c>
      <c r="J683" s="3" t="s">
        <v>53</v>
      </c>
      <c r="K683" s="3" t="s">
        <v>248</v>
      </c>
      <c r="P683" s="5" t="s">
        <v>3770</v>
      </c>
      <c r="Q683" s="3" t="s">
        <v>47</v>
      </c>
      <c r="R683" s="3" t="s">
        <v>49</v>
      </c>
      <c r="S683" s="3" t="s">
        <v>48</v>
      </c>
      <c r="T683" s="3" t="s">
        <v>56</v>
      </c>
      <c r="U683" s="3" t="s">
        <v>49</v>
      </c>
      <c r="V683" s="3" t="s">
        <v>48</v>
      </c>
      <c r="W683" s="3" t="s">
        <v>48</v>
      </c>
      <c r="X683" s="3" t="s">
        <v>56</v>
      </c>
      <c r="Y683" s="3" t="s">
        <v>56</v>
      </c>
      <c r="Z683" s="3" t="s">
        <v>48</v>
      </c>
      <c r="AA683" s="3" t="s">
        <v>56</v>
      </c>
      <c r="AB683" s="3" t="s">
        <v>56</v>
      </c>
      <c r="AD683" s="5" t="s">
        <v>3771</v>
      </c>
      <c r="AE683" s="5"/>
      <c r="AF683" s="5"/>
      <c r="AH683" s="3" t="s">
        <v>40</v>
      </c>
      <c r="AJ683" s="3" t="s">
        <v>3772</v>
      </c>
      <c r="AK683" s="5"/>
      <c r="AL683" s="5"/>
    </row>
    <row r="684" ht="15.75" customHeight="1">
      <c r="A684" s="3">
        <v>1.18806440066E11</v>
      </c>
      <c r="B684" s="3">
        <v>4.59704856E8</v>
      </c>
      <c r="C684" s="4">
        <v>45709.78855324074</v>
      </c>
      <c r="D684" s="4">
        <v>45709.792175925926</v>
      </c>
      <c r="E684" s="3" t="s">
        <v>3773</v>
      </c>
      <c r="J684" s="3" t="s">
        <v>130</v>
      </c>
      <c r="K684" s="3" t="s">
        <v>54</v>
      </c>
      <c r="L684" s="3" t="s">
        <v>21</v>
      </c>
      <c r="P684" s="5" t="s">
        <v>3774</v>
      </c>
      <c r="Q684" s="3" t="s">
        <v>47</v>
      </c>
      <c r="R684" s="3" t="s">
        <v>49</v>
      </c>
      <c r="S684" s="3" t="s">
        <v>47</v>
      </c>
      <c r="T684" s="3" t="s">
        <v>49</v>
      </c>
      <c r="U684" s="3" t="s">
        <v>49</v>
      </c>
      <c r="V684" s="3" t="s">
        <v>47</v>
      </c>
      <c r="W684" s="3" t="s">
        <v>48</v>
      </c>
      <c r="X684" s="3" t="s">
        <v>48</v>
      </c>
      <c r="Y684" s="3" t="s">
        <v>48</v>
      </c>
      <c r="Z684" s="3" t="s">
        <v>56</v>
      </c>
      <c r="AA684" s="3" t="s">
        <v>48</v>
      </c>
      <c r="AB684" s="3" t="s">
        <v>47</v>
      </c>
      <c r="AD684" s="5" t="s">
        <v>3775</v>
      </c>
      <c r="AE684" s="5" t="s">
        <v>1748</v>
      </c>
      <c r="AF684" s="5"/>
      <c r="AJ684" s="3" t="s">
        <v>1924</v>
      </c>
      <c r="AK684" s="5" t="s">
        <v>51</v>
      </c>
      <c r="AL684" s="5"/>
    </row>
    <row r="685" ht="15.75" customHeight="1">
      <c r="A685" s="3">
        <v>1.18806440051E11</v>
      </c>
      <c r="B685" s="3">
        <v>4.59704856E8</v>
      </c>
      <c r="C685" s="4">
        <v>45709.790914351855</v>
      </c>
      <c r="D685" s="4">
        <v>45709.79215277778</v>
      </c>
      <c r="E685" s="3" t="s">
        <v>3776</v>
      </c>
      <c r="J685" s="3" t="s">
        <v>130</v>
      </c>
      <c r="K685" s="3" t="s">
        <v>54</v>
      </c>
      <c r="M685" s="3" t="s">
        <v>22</v>
      </c>
      <c r="P685" s="5" t="s">
        <v>3777</v>
      </c>
      <c r="Q685" s="3" t="s">
        <v>48</v>
      </c>
      <c r="R685" s="3" t="s">
        <v>56</v>
      </c>
      <c r="S685" s="3" t="s">
        <v>56</v>
      </c>
      <c r="T685" s="3" t="s">
        <v>56</v>
      </c>
      <c r="U685" s="3" t="s">
        <v>48</v>
      </c>
      <c r="V685" s="3" t="s">
        <v>56</v>
      </c>
      <c r="W685" s="3" t="s">
        <v>48</v>
      </c>
      <c r="X685" s="3" t="s">
        <v>56</v>
      </c>
      <c r="Y685" s="3" t="s">
        <v>56</v>
      </c>
      <c r="Z685" s="3" t="s">
        <v>56</v>
      </c>
      <c r="AA685" s="3" t="s">
        <v>56</v>
      </c>
      <c r="AB685" s="3" t="s">
        <v>56</v>
      </c>
      <c r="AC685" s="3" t="s">
        <v>1115</v>
      </c>
      <c r="AD685" s="5" t="s">
        <v>3414</v>
      </c>
      <c r="AE685" s="5" t="s">
        <v>3778</v>
      </c>
      <c r="AF685" s="5" t="s">
        <v>3779</v>
      </c>
      <c r="AK685" s="5" t="s">
        <v>3780</v>
      </c>
      <c r="AL685" s="5"/>
    </row>
    <row r="686" ht="15.75" customHeight="1">
      <c r="A686" s="3">
        <v>1.18806439694E11</v>
      </c>
      <c r="B686" s="3">
        <v>4.59704856E8</v>
      </c>
      <c r="C686" s="4">
        <v>45709.78820601852</v>
      </c>
      <c r="D686" s="4">
        <v>45709.791446759256</v>
      </c>
      <c r="E686" s="3" t="s">
        <v>3781</v>
      </c>
      <c r="J686" s="3" t="s">
        <v>53</v>
      </c>
      <c r="K686" s="3" t="s">
        <v>45</v>
      </c>
      <c r="L686" s="3" t="s">
        <v>21</v>
      </c>
      <c r="P686" s="5" t="s">
        <v>3782</v>
      </c>
      <c r="Q686" s="3" t="s">
        <v>56</v>
      </c>
      <c r="R686" s="3" t="s">
        <v>49</v>
      </c>
      <c r="S686" s="3" t="s">
        <v>48</v>
      </c>
      <c r="T686" s="3" t="s">
        <v>56</v>
      </c>
      <c r="U686" s="3" t="s">
        <v>49</v>
      </c>
      <c r="V686" s="3" t="s">
        <v>48</v>
      </c>
      <c r="W686" s="3" t="s">
        <v>48</v>
      </c>
      <c r="X686" s="3" t="s">
        <v>56</v>
      </c>
      <c r="Y686" s="3" t="s">
        <v>56</v>
      </c>
      <c r="Z686" s="3" t="s">
        <v>56</v>
      </c>
      <c r="AA686" s="3" t="s">
        <v>56</v>
      </c>
      <c r="AB686" s="3" t="s">
        <v>48</v>
      </c>
      <c r="AC686" s="3" t="s">
        <v>3783</v>
      </c>
      <c r="AD686" s="5" t="s">
        <v>3784</v>
      </c>
      <c r="AE686" s="5"/>
      <c r="AF686" s="5"/>
      <c r="AG686" s="3" t="s">
        <v>39</v>
      </c>
      <c r="AK686" s="5" t="s">
        <v>3785</v>
      </c>
      <c r="AL686" s="5"/>
    </row>
    <row r="687" ht="15.75" customHeight="1">
      <c r="A687" s="3">
        <v>1.1880643828E11</v>
      </c>
      <c r="B687" s="3">
        <v>4.59704856E8</v>
      </c>
      <c r="C687" s="4">
        <v>45709.78362268519</v>
      </c>
      <c r="D687" s="4">
        <v>45709.78871527778</v>
      </c>
      <c r="E687" s="3" t="s">
        <v>3786</v>
      </c>
      <c r="J687" s="3" t="s">
        <v>53</v>
      </c>
      <c r="K687" s="3" t="s">
        <v>196</v>
      </c>
      <c r="L687" s="3" t="s">
        <v>21</v>
      </c>
      <c r="P687" s="5"/>
      <c r="Q687" s="3" t="s">
        <v>49</v>
      </c>
      <c r="R687" s="3" t="s">
        <v>49</v>
      </c>
      <c r="S687" s="3" t="s">
        <v>48</v>
      </c>
      <c r="T687" s="3" t="s">
        <v>56</v>
      </c>
      <c r="U687" s="3" t="s">
        <v>48</v>
      </c>
      <c r="V687" s="3" t="s">
        <v>49</v>
      </c>
      <c r="W687" s="3" t="s">
        <v>48</v>
      </c>
      <c r="X687" s="3" t="s">
        <v>49</v>
      </c>
      <c r="Y687" s="3" t="s">
        <v>56</v>
      </c>
      <c r="Z687" s="3" t="s">
        <v>56</v>
      </c>
      <c r="AA687" s="3" t="s">
        <v>56</v>
      </c>
      <c r="AB687" s="3" t="s">
        <v>56</v>
      </c>
      <c r="AD687" s="5" t="s">
        <v>3787</v>
      </c>
      <c r="AE687" s="5" t="s">
        <v>3788</v>
      </c>
      <c r="AF687" s="5" t="s">
        <v>3789</v>
      </c>
      <c r="AJ687" s="3" t="s">
        <v>682</v>
      </c>
      <c r="AK687" s="5" t="s">
        <v>3790</v>
      </c>
      <c r="AL687" s="5"/>
    </row>
    <row r="688" ht="15.75" customHeight="1">
      <c r="A688" s="3">
        <v>1.18806438271E11</v>
      </c>
      <c r="B688" s="3">
        <v>4.59704856E8</v>
      </c>
      <c r="C688" s="4">
        <v>45709.783009259256</v>
      </c>
      <c r="D688" s="4">
        <v>45709.78869212963</v>
      </c>
      <c r="E688" s="3" t="s">
        <v>3791</v>
      </c>
      <c r="J688" s="3" t="s">
        <v>53</v>
      </c>
      <c r="K688" s="3" t="s">
        <v>196</v>
      </c>
      <c r="P688" s="5" t="s">
        <v>3792</v>
      </c>
      <c r="Q688" s="3" t="s">
        <v>56</v>
      </c>
      <c r="R688" s="3" t="s">
        <v>48</v>
      </c>
      <c r="S688" s="3" t="s">
        <v>48</v>
      </c>
      <c r="T688" s="3" t="s">
        <v>56</v>
      </c>
      <c r="U688" s="3" t="s">
        <v>48</v>
      </c>
      <c r="V688" s="3" t="s">
        <v>48</v>
      </c>
      <c r="W688" s="3" t="s">
        <v>56</v>
      </c>
      <c r="X688" s="3" t="s">
        <v>56</v>
      </c>
      <c r="Y688" s="3" t="s">
        <v>56</v>
      </c>
      <c r="Z688" s="3" t="s">
        <v>56</v>
      </c>
      <c r="AA688" s="3" t="s">
        <v>56</v>
      </c>
      <c r="AB688" s="3" t="s">
        <v>56</v>
      </c>
      <c r="AC688" s="3" t="s">
        <v>3793</v>
      </c>
      <c r="AD688" s="5" t="s">
        <v>3794</v>
      </c>
      <c r="AE688" s="5" t="s">
        <v>3795</v>
      </c>
      <c r="AF688" s="5" t="s">
        <v>3796</v>
      </c>
      <c r="AJ688" s="3" t="s">
        <v>3797</v>
      </c>
      <c r="AK688" s="5" t="s">
        <v>3798</v>
      </c>
      <c r="AL688" s="5" t="s">
        <v>3799</v>
      </c>
    </row>
    <row r="689" ht="15.75" customHeight="1">
      <c r="A689" s="3">
        <v>1.18806437972E11</v>
      </c>
      <c r="B689" s="3">
        <v>4.59704856E8</v>
      </c>
      <c r="C689" s="4">
        <v>45709.78443287037</v>
      </c>
      <c r="D689" s="4">
        <v>45709.788125</v>
      </c>
      <c r="E689" s="3" t="s">
        <v>3800</v>
      </c>
      <c r="J689" s="3" t="s">
        <v>53</v>
      </c>
      <c r="K689" s="3" t="s">
        <v>45</v>
      </c>
      <c r="N689" s="3" t="s">
        <v>23</v>
      </c>
      <c r="P689" s="5" t="s">
        <v>3801</v>
      </c>
      <c r="Q689" s="3" t="s">
        <v>49</v>
      </c>
      <c r="R689" s="3" t="s">
        <v>56</v>
      </c>
      <c r="S689" s="3" t="s">
        <v>48</v>
      </c>
      <c r="T689" s="3" t="s">
        <v>56</v>
      </c>
      <c r="U689" s="3" t="s">
        <v>48</v>
      </c>
      <c r="V689" s="3" t="s">
        <v>48</v>
      </c>
      <c r="W689" s="3" t="s">
        <v>56</v>
      </c>
      <c r="X689" s="3" t="s">
        <v>56</v>
      </c>
      <c r="Y689" s="3" t="s">
        <v>56</v>
      </c>
      <c r="Z689" s="3" t="s">
        <v>56</v>
      </c>
      <c r="AA689" s="3" t="s">
        <v>56</v>
      </c>
      <c r="AB689" s="3" t="s">
        <v>56</v>
      </c>
      <c r="AD689" s="5" t="s">
        <v>3802</v>
      </c>
      <c r="AE689" s="5" t="s">
        <v>3803</v>
      </c>
      <c r="AF689" s="5" t="s">
        <v>3804</v>
      </c>
      <c r="AH689" s="3" t="s">
        <v>40</v>
      </c>
      <c r="AI689" s="3" t="s">
        <v>41</v>
      </c>
      <c r="AK689" s="5" t="s">
        <v>51</v>
      </c>
      <c r="AL689" s="5" t="s">
        <v>3805</v>
      </c>
    </row>
    <row r="690" ht="15.75" customHeight="1">
      <c r="A690" s="3">
        <v>1.18806436463E11</v>
      </c>
      <c r="B690" s="3">
        <v>4.59704856E8</v>
      </c>
      <c r="C690" s="4">
        <v>45709.78052083333</v>
      </c>
      <c r="D690" s="4">
        <v>45709.78528935185</v>
      </c>
      <c r="E690" s="3" t="s">
        <v>3806</v>
      </c>
      <c r="J690" s="3" t="s">
        <v>53</v>
      </c>
      <c r="K690" s="3" t="s">
        <v>115</v>
      </c>
      <c r="P690" s="5" t="s">
        <v>3807</v>
      </c>
      <c r="Q690" s="3" t="s">
        <v>47</v>
      </c>
      <c r="R690" s="3" t="s">
        <v>48</v>
      </c>
      <c r="S690" s="3" t="s">
        <v>56</v>
      </c>
      <c r="T690" s="3" t="s">
        <v>56</v>
      </c>
      <c r="U690" s="3" t="s">
        <v>48</v>
      </c>
      <c r="V690" s="3" t="s">
        <v>48</v>
      </c>
      <c r="W690" s="3" t="s">
        <v>56</v>
      </c>
      <c r="X690" s="3" t="s">
        <v>56</v>
      </c>
      <c r="Y690" s="3" t="s">
        <v>56</v>
      </c>
      <c r="Z690" s="3" t="s">
        <v>56</v>
      </c>
      <c r="AA690" s="3" t="s">
        <v>56</v>
      </c>
      <c r="AB690" s="3" t="s">
        <v>48</v>
      </c>
      <c r="AC690" s="3" t="s">
        <v>3808</v>
      </c>
      <c r="AD690" s="5" t="s">
        <v>57</v>
      </c>
      <c r="AE690" s="5" t="s">
        <v>3809</v>
      </c>
      <c r="AF690" s="5" t="s">
        <v>3810</v>
      </c>
      <c r="AK690" s="5" t="s">
        <v>3811</v>
      </c>
      <c r="AL690" s="5"/>
    </row>
    <row r="691" ht="15.75" customHeight="1">
      <c r="A691" s="3">
        <v>1.18806435712E11</v>
      </c>
      <c r="B691" s="3">
        <v>4.59704856E8</v>
      </c>
      <c r="C691" s="4">
        <v>45709.78175925926</v>
      </c>
      <c r="D691" s="4">
        <v>45709.783784722225</v>
      </c>
      <c r="E691" s="3" t="s">
        <v>3812</v>
      </c>
      <c r="J691" s="3" t="s">
        <v>53</v>
      </c>
      <c r="K691" s="3" t="s">
        <v>196</v>
      </c>
      <c r="L691" s="3" t="s">
        <v>21</v>
      </c>
      <c r="P691" s="5" t="s">
        <v>1318</v>
      </c>
      <c r="Q691" s="3" t="s">
        <v>47</v>
      </c>
      <c r="R691" s="3" t="s">
        <v>49</v>
      </c>
      <c r="S691" s="3" t="s">
        <v>48</v>
      </c>
      <c r="T691" s="3" t="s">
        <v>56</v>
      </c>
      <c r="U691" s="3" t="s">
        <v>49</v>
      </c>
      <c r="V691" s="3" t="s">
        <v>48</v>
      </c>
      <c r="W691" s="3" t="s">
        <v>56</v>
      </c>
      <c r="X691" s="3" t="s">
        <v>56</v>
      </c>
      <c r="Y691" s="3" t="s">
        <v>48</v>
      </c>
      <c r="Z691" s="3" t="s">
        <v>56</v>
      </c>
      <c r="AA691" s="3" t="s">
        <v>49</v>
      </c>
      <c r="AB691" s="3" t="s">
        <v>49</v>
      </c>
      <c r="AD691" s="5"/>
      <c r="AE691" s="5"/>
      <c r="AF691" s="5"/>
      <c r="AK691" s="5"/>
      <c r="AL691" s="5"/>
    </row>
    <row r="692" ht="15.75" customHeight="1">
      <c r="A692" s="3">
        <v>1.18806435664E11</v>
      </c>
      <c r="B692" s="3">
        <v>4.59704856E8</v>
      </c>
      <c r="C692" s="4">
        <v>45709.77997685185</v>
      </c>
      <c r="D692" s="4">
        <v>45709.78369212963</v>
      </c>
      <c r="E692" s="3" t="s">
        <v>3813</v>
      </c>
      <c r="J692" s="3" t="s">
        <v>53</v>
      </c>
      <c r="K692" s="3" t="s">
        <v>69</v>
      </c>
      <c r="L692" s="3" t="s">
        <v>21</v>
      </c>
      <c r="M692" s="3" t="s">
        <v>22</v>
      </c>
      <c r="P692" s="5" t="s">
        <v>181</v>
      </c>
      <c r="Q692" s="3" t="s">
        <v>56</v>
      </c>
      <c r="R692" s="3" t="s">
        <v>49</v>
      </c>
      <c r="S692" s="3" t="s">
        <v>56</v>
      </c>
      <c r="T692" s="3" t="s">
        <v>56</v>
      </c>
      <c r="U692" s="3" t="s">
        <v>49</v>
      </c>
      <c r="V692" s="3" t="s">
        <v>49</v>
      </c>
      <c r="W692" s="3" t="s">
        <v>56</v>
      </c>
      <c r="X692" s="3" t="s">
        <v>56</v>
      </c>
      <c r="Y692" s="3" t="s">
        <v>56</v>
      </c>
      <c r="Z692" s="3" t="s">
        <v>56</v>
      </c>
      <c r="AA692" s="3" t="s">
        <v>56</v>
      </c>
      <c r="AB692" s="3" t="s">
        <v>56</v>
      </c>
      <c r="AC692" s="3" t="s">
        <v>3814</v>
      </c>
      <c r="AD692" s="5" t="s">
        <v>3815</v>
      </c>
      <c r="AE692" s="5" t="s">
        <v>3816</v>
      </c>
      <c r="AF692" s="5" t="s">
        <v>87</v>
      </c>
      <c r="AI692" s="3" t="s">
        <v>41</v>
      </c>
      <c r="AJ692" s="3" t="s">
        <v>1606</v>
      </c>
      <c r="AK692" s="5" t="s">
        <v>3817</v>
      </c>
      <c r="AL692" s="5"/>
    </row>
    <row r="693" ht="15.75" customHeight="1">
      <c r="A693" s="3">
        <v>1.18806435584E11</v>
      </c>
      <c r="B693" s="3">
        <v>4.59704856E8</v>
      </c>
      <c r="C693" s="4">
        <v>45709.779652777775</v>
      </c>
      <c r="D693" s="4">
        <v>45709.78355324074</v>
      </c>
      <c r="E693" s="3" t="s">
        <v>3818</v>
      </c>
      <c r="J693" s="3" t="s">
        <v>53</v>
      </c>
      <c r="K693" s="3" t="s">
        <v>115</v>
      </c>
      <c r="L693" s="3" t="s">
        <v>21</v>
      </c>
      <c r="P693" s="5" t="s">
        <v>3819</v>
      </c>
      <c r="Q693" s="3" t="s">
        <v>48</v>
      </c>
      <c r="R693" s="3" t="s">
        <v>48</v>
      </c>
      <c r="S693" s="3" t="s">
        <v>56</v>
      </c>
      <c r="T693" s="3" t="s">
        <v>56</v>
      </c>
      <c r="U693" s="3" t="s">
        <v>48</v>
      </c>
      <c r="V693" s="3" t="s">
        <v>48</v>
      </c>
      <c r="W693" s="3" t="s">
        <v>48</v>
      </c>
      <c r="X693" s="3" t="s">
        <v>48</v>
      </c>
      <c r="Y693" s="3" t="s">
        <v>56</v>
      </c>
      <c r="Z693" s="3" t="s">
        <v>56</v>
      </c>
      <c r="AA693" s="3" t="s">
        <v>48</v>
      </c>
      <c r="AB693" s="3" t="s">
        <v>56</v>
      </c>
      <c r="AD693" s="5" t="s">
        <v>3820</v>
      </c>
      <c r="AE693" s="5" t="s">
        <v>3821</v>
      </c>
      <c r="AF693" s="5" t="s">
        <v>3822</v>
      </c>
      <c r="AK693" s="5" t="s">
        <v>3823</v>
      </c>
      <c r="AL693" s="5" t="s">
        <v>3824</v>
      </c>
    </row>
    <row r="694" ht="15.75" customHeight="1">
      <c r="A694" s="3">
        <v>1.18806435292E11</v>
      </c>
      <c r="B694" s="3">
        <v>4.59704856E8</v>
      </c>
      <c r="C694" s="4">
        <v>45709.77186342593</v>
      </c>
      <c r="D694" s="4">
        <v>45709.783009259256</v>
      </c>
      <c r="E694" s="3" t="s">
        <v>3825</v>
      </c>
      <c r="J694" s="3" t="s">
        <v>53</v>
      </c>
      <c r="K694" s="3" t="s">
        <v>45</v>
      </c>
      <c r="N694" s="3" t="s">
        <v>23</v>
      </c>
      <c r="P694" s="5" t="s">
        <v>3826</v>
      </c>
      <c r="Q694" s="3" t="s">
        <v>56</v>
      </c>
      <c r="R694" s="3" t="s">
        <v>48</v>
      </c>
      <c r="S694" s="3" t="s">
        <v>49</v>
      </c>
      <c r="T694" s="3" t="s">
        <v>56</v>
      </c>
      <c r="U694" s="3" t="s">
        <v>48</v>
      </c>
      <c r="V694" s="3" t="s">
        <v>56</v>
      </c>
      <c r="W694" s="3" t="s">
        <v>56</v>
      </c>
      <c r="X694" s="3" t="s">
        <v>56</v>
      </c>
      <c r="Y694" s="3" t="s">
        <v>56</v>
      </c>
      <c r="Z694" s="3" t="s">
        <v>56</v>
      </c>
      <c r="AA694" s="3" t="s">
        <v>56</v>
      </c>
      <c r="AB694" s="3" t="s">
        <v>56</v>
      </c>
      <c r="AC694" s="3" t="s">
        <v>3827</v>
      </c>
      <c r="AD694" s="5" t="s">
        <v>3828</v>
      </c>
      <c r="AE694" s="5" t="s">
        <v>3829</v>
      </c>
      <c r="AF694" s="5" t="s">
        <v>3830</v>
      </c>
      <c r="AK694" s="5" t="s">
        <v>3831</v>
      </c>
      <c r="AL694" s="5" t="s">
        <v>3832</v>
      </c>
    </row>
    <row r="695" ht="15.75" customHeight="1">
      <c r="A695" s="3">
        <v>1.18806434733E11</v>
      </c>
      <c r="B695" s="3">
        <v>4.59704856E8</v>
      </c>
      <c r="C695" s="4">
        <v>45709.76900462963</v>
      </c>
      <c r="D695" s="4">
        <v>45709.78188657408</v>
      </c>
      <c r="E695" s="3" t="s">
        <v>3833</v>
      </c>
      <c r="J695" s="3" t="s">
        <v>53</v>
      </c>
      <c r="K695" s="3" t="s">
        <v>196</v>
      </c>
      <c r="P695" s="5" t="s">
        <v>3834</v>
      </c>
      <c r="Q695" s="3" t="s">
        <v>56</v>
      </c>
      <c r="R695" s="3" t="s">
        <v>56</v>
      </c>
      <c r="S695" s="3" t="s">
        <v>48</v>
      </c>
      <c r="T695" s="3" t="s">
        <v>56</v>
      </c>
      <c r="U695" s="3" t="s">
        <v>56</v>
      </c>
      <c r="V695" s="3" t="s">
        <v>56</v>
      </c>
      <c r="W695" s="3" t="s">
        <v>48</v>
      </c>
      <c r="X695" s="3" t="s">
        <v>56</v>
      </c>
      <c r="Y695" s="3" t="s">
        <v>56</v>
      </c>
      <c r="Z695" s="3" t="s">
        <v>56</v>
      </c>
      <c r="AA695" s="3" t="s">
        <v>56</v>
      </c>
      <c r="AB695" s="3" t="s">
        <v>56</v>
      </c>
      <c r="AC695" s="3" t="s">
        <v>3835</v>
      </c>
      <c r="AD695" s="5" t="s">
        <v>3836</v>
      </c>
      <c r="AE695" s="5" t="s">
        <v>3837</v>
      </c>
      <c r="AF695" s="5" t="s">
        <v>3838</v>
      </c>
      <c r="AJ695" s="3" t="s">
        <v>3839</v>
      </c>
      <c r="AK695" s="5" t="s">
        <v>3840</v>
      </c>
      <c r="AL695" s="5" t="s">
        <v>3841</v>
      </c>
    </row>
    <row r="696" ht="15.75" customHeight="1">
      <c r="A696" s="3">
        <v>1.18806433887E11</v>
      </c>
      <c r="B696" s="3">
        <v>4.59704856E8</v>
      </c>
      <c r="C696" s="4">
        <v>45709.77658564815</v>
      </c>
      <c r="D696" s="4">
        <v>45709.78026620371</v>
      </c>
      <c r="E696" s="3" t="s">
        <v>3842</v>
      </c>
      <c r="J696" s="3" t="s">
        <v>123</v>
      </c>
      <c r="K696" s="3" t="s">
        <v>45</v>
      </c>
      <c r="L696" s="3" t="s">
        <v>21</v>
      </c>
      <c r="P696" s="5" t="s">
        <v>3843</v>
      </c>
      <c r="Q696" s="3" t="s">
        <v>47</v>
      </c>
      <c r="R696" s="3" t="s">
        <v>49</v>
      </c>
      <c r="S696" s="3" t="s">
        <v>49</v>
      </c>
      <c r="T696" s="3" t="s">
        <v>56</v>
      </c>
      <c r="U696" s="3" t="s">
        <v>56</v>
      </c>
      <c r="V696" s="3" t="s">
        <v>56</v>
      </c>
      <c r="W696" s="3" t="s">
        <v>47</v>
      </c>
      <c r="X696" s="3" t="s">
        <v>56</v>
      </c>
      <c r="Y696" s="3" t="s">
        <v>56</v>
      </c>
      <c r="Z696" s="3" t="s">
        <v>56</v>
      </c>
      <c r="AA696" s="3" t="s">
        <v>56</v>
      </c>
      <c r="AB696" s="3" t="s">
        <v>56</v>
      </c>
      <c r="AD696" s="5" t="s">
        <v>3844</v>
      </c>
      <c r="AE696" s="5" t="s">
        <v>386</v>
      </c>
      <c r="AF696" s="5" t="s">
        <v>3845</v>
      </c>
      <c r="AK696" s="5" t="s">
        <v>3846</v>
      </c>
      <c r="AL696" s="5"/>
    </row>
    <row r="697" ht="15.75" customHeight="1">
      <c r="A697" s="3">
        <v>1.18806433519E11</v>
      </c>
      <c r="B697" s="3">
        <v>4.59704856E8</v>
      </c>
      <c r="C697" s="4">
        <v>45709.77381944445</v>
      </c>
      <c r="D697" s="4">
        <v>45709.77952546296</v>
      </c>
      <c r="E697" s="3" t="s">
        <v>3847</v>
      </c>
      <c r="J697" s="3" t="s">
        <v>130</v>
      </c>
      <c r="K697" s="3" t="s">
        <v>69</v>
      </c>
      <c r="L697" s="3" t="s">
        <v>21</v>
      </c>
      <c r="P697" s="5"/>
      <c r="Q697" s="3" t="s">
        <v>49</v>
      </c>
      <c r="R697" s="3" t="s">
        <v>49</v>
      </c>
      <c r="S697" s="3" t="s">
        <v>49</v>
      </c>
      <c r="T697" s="3" t="s">
        <v>48</v>
      </c>
      <c r="U697" s="3" t="s">
        <v>48</v>
      </c>
      <c r="V697" s="3" t="s">
        <v>48</v>
      </c>
      <c r="W697" s="3" t="s">
        <v>56</v>
      </c>
      <c r="X697" s="3" t="s">
        <v>56</v>
      </c>
      <c r="Y697" s="3" t="s">
        <v>56</v>
      </c>
      <c r="Z697" s="3" t="s">
        <v>56</v>
      </c>
      <c r="AA697" s="3" t="s">
        <v>56</v>
      </c>
      <c r="AB697" s="3" t="s">
        <v>56</v>
      </c>
      <c r="AD697" s="5"/>
      <c r="AE697" s="5" t="s">
        <v>1053</v>
      </c>
      <c r="AF697" s="5"/>
      <c r="AK697" s="5" t="s">
        <v>3848</v>
      </c>
      <c r="AL697" s="5"/>
    </row>
    <row r="698" ht="15.75" customHeight="1">
      <c r="A698" s="3">
        <v>1.18806433511E11</v>
      </c>
      <c r="B698" s="3">
        <v>4.59704856E8</v>
      </c>
      <c r="C698" s="4">
        <v>45709.773993055554</v>
      </c>
      <c r="D698" s="4">
        <v>45709.77951388889</v>
      </c>
      <c r="E698" s="3" t="s">
        <v>3849</v>
      </c>
      <c r="J698" s="3" t="s">
        <v>53</v>
      </c>
      <c r="K698" s="3" t="s">
        <v>45</v>
      </c>
      <c r="L698" s="3" t="s">
        <v>21</v>
      </c>
      <c r="P698" s="5" t="s">
        <v>3850</v>
      </c>
      <c r="Q698" s="3" t="s">
        <v>48</v>
      </c>
      <c r="R698" s="3" t="s">
        <v>48</v>
      </c>
      <c r="S698" s="3" t="s">
        <v>56</v>
      </c>
      <c r="T698" s="3" t="s">
        <v>48</v>
      </c>
      <c r="U698" s="3" t="s">
        <v>48</v>
      </c>
      <c r="V698" s="3" t="s">
        <v>48</v>
      </c>
      <c r="W698" s="3" t="s">
        <v>48</v>
      </c>
      <c r="X698" s="3" t="s">
        <v>56</v>
      </c>
      <c r="Y698" s="3" t="s">
        <v>56</v>
      </c>
      <c r="Z698" s="3" t="s">
        <v>56</v>
      </c>
      <c r="AA698" s="3" t="s">
        <v>56</v>
      </c>
      <c r="AB698" s="3" t="s">
        <v>56</v>
      </c>
      <c r="AD698" s="5" t="s">
        <v>3851</v>
      </c>
      <c r="AE698" s="5" t="s">
        <v>490</v>
      </c>
      <c r="AF698" s="5" t="s">
        <v>3852</v>
      </c>
      <c r="AJ698" s="3" t="s">
        <v>3853</v>
      </c>
      <c r="AK698" s="5" t="s">
        <v>3854</v>
      </c>
      <c r="AL698" s="5" t="s">
        <v>3855</v>
      </c>
    </row>
    <row r="699" ht="15.75" customHeight="1">
      <c r="A699" s="3">
        <v>1.18806432647E11</v>
      </c>
      <c r="B699" s="3">
        <v>4.59704856E8</v>
      </c>
      <c r="C699" s="4">
        <v>45709.775243055556</v>
      </c>
      <c r="D699" s="4">
        <v>45709.777962962966</v>
      </c>
      <c r="E699" s="3" t="s">
        <v>3856</v>
      </c>
      <c r="J699" s="3" t="s">
        <v>53</v>
      </c>
      <c r="K699" s="3" t="s">
        <v>69</v>
      </c>
      <c r="L699" s="3" t="s">
        <v>21</v>
      </c>
      <c r="M699" s="3" t="s">
        <v>22</v>
      </c>
      <c r="P699" s="5" t="s">
        <v>3857</v>
      </c>
      <c r="Q699" s="3" t="s">
        <v>56</v>
      </c>
      <c r="R699" s="3" t="s">
        <v>48</v>
      </c>
      <c r="S699" s="3" t="s">
        <v>56</v>
      </c>
      <c r="T699" s="3" t="s">
        <v>56</v>
      </c>
      <c r="U699" s="3" t="s">
        <v>56</v>
      </c>
      <c r="V699" s="3" t="s">
        <v>48</v>
      </c>
      <c r="W699" s="3" t="s">
        <v>56</v>
      </c>
      <c r="X699" s="3" t="s">
        <v>48</v>
      </c>
      <c r="Y699" s="3" t="s">
        <v>56</v>
      </c>
      <c r="Z699" s="3" t="s">
        <v>56</v>
      </c>
      <c r="AA699" s="3" t="s">
        <v>56</v>
      </c>
      <c r="AB699" s="3" t="s">
        <v>56</v>
      </c>
      <c r="AD699" s="5"/>
      <c r="AE699" s="5"/>
      <c r="AF699" s="5" t="s">
        <v>3858</v>
      </c>
      <c r="AJ699" s="3" t="s">
        <v>3859</v>
      </c>
      <c r="AK699" s="5" t="s">
        <v>3860</v>
      </c>
      <c r="AL699" s="5"/>
    </row>
    <row r="700" ht="15.75" customHeight="1">
      <c r="A700" s="3">
        <v>1.18806431685E11</v>
      </c>
      <c r="B700" s="3">
        <v>4.59704856E8</v>
      </c>
      <c r="C700" s="4">
        <v>45709.77459490741</v>
      </c>
      <c r="D700" s="4">
        <v>45709.7762037037</v>
      </c>
      <c r="E700" s="3" t="s">
        <v>3861</v>
      </c>
      <c r="J700" s="3" t="s">
        <v>53</v>
      </c>
      <c r="K700" s="3" t="s">
        <v>69</v>
      </c>
      <c r="L700" s="3" t="s">
        <v>21</v>
      </c>
      <c r="P700" s="5" t="s">
        <v>3862</v>
      </c>
      <c r="Q700" s="3" t="s">
        <v>48</v>
      </c>
      <c r="R700" s="3" t="s">
        <v>49</v>
      </c>
      <c r="S700" s="3" t="s">
        <v>48</v>
      </c>
      <c r="T700" s="3" t="s">
        <v>56</v>
      </c>
      <c r="U700" s="3" t="s">
        <v>48</v>
      </c>
      <c r="V700" s="3" t="s">
        <v>56</v>
      </c>
      <c r="W700" s="3" t="s">
        <v>56</v>
      </c>
      <c r="X700" s="3" t="s">
        <v>56</v>
      </c>
      <c r="Y700" s="3" t="s">
        <v>56</v>
      </c>
      <c r="Z700" s="3" t="s">
        <v>56</v>
      </c>
      <c r="AA700" s="3" t="s">
        <v>56</v>
      </c>
      <c r="AB700" s="3" t="s">
        <v>56</v>
      </c>
      <c r="AD700" s="5" t="s">
        <v>3863</v>
      </c>
      <c r="AE700" s="5" t="s">
        <v>3864</v>
      </c>
      <c r="AF700" s="5" t="s">
        <v>3865</v>
      </c>
      <c r="AJ700" s="3" t="s">
        <v>682</v>
      </c>
      <c r="AK700" s="5" t="s">
        <v>3866</v>
      </c>
      <c r="AL700" s="5" t="s">
        <v>87</v>
      </c>
    </row>
    <row r="701" ht="15.75" customHeight="1">
      <c r="A701" s="3">
        <v>1.18806430495E11</v>
      </c>
      <c r="B701" s="3">
        <v>4.59704856E8</v>
      </c>
      <c r="C701" s="4">
        <v>45709.77179398148</v>
      </c>
      <c r="D701" s="4">
        <v>45709.77425925926</v>
      </c>
      <c r="E701" s="3" t="s">
        <v>3867</v>
      </c>
      <c r="J701" s="3" t="s">
        <v>130</v>
      </c>
      <c r="K701" s="3" t="s">
        <v>54</v>
      </c>
      <c r="L701" s="3" t="s">
        <v>21</v>
      </c>
      <c r="P701" s="5" t="s">
        <v>3868</v>
      </c>
      <c r="Q701" s="3" t="s">
        <v>49</v>
      </c>
      <c r="R701" s="3" t="s">
        <v>56</v>
      </c>
      <c r="S701" s="3" t="s">
        <v>48</v>
      </c>
      <c r="T701" s="3" t="s">
        <v>56</v>
      </c>
      <c r="U701" s="3" t="s">
        <v>48</v>
      </c>
      <c r="V701" s="3" t="s">
        <v>48</v>
      </c>
      <c r="W701" s="3" t="s">
        <v>48</v>
      </c>
      <c r="X701" s="3" t="s">
        <v>56</v>
      </c>
      <c r="Y701" s="3" t="s">
        <v>56</v>
      </c>
      <c r="Z701" s="3" t="s">
        <v>56</v>
      </c>
      <c r="AA701" s="3" t="s">
        <v>56</v>
      </c>
      <c r="AB701" s="3" t="s">
        <v>48</v>
      </c>
      <c r="AD701" s="5" t="s">
        <v>3869</v>
      </c>
      <c r="AE701" s="5" t="s">
        <v>3870</v>
      </c>
      <c r="AF701" s="5" t="s">
        <v>3871</v>
      </c>
      <c r="AK701" s="5" t="s">
        <v>87</v>
      </c>
      <c r="AL701" s="5" t="s">
        <v>3872</v>
      </c>
    </row>
    <row r="702" ht="15.75" customHeight="1">
      <c r="A702" s="3">
        <v>1.18806428015E11</v>
      </c>
      <c r="B702" s="3">
        <v>4.59704856E8</v>
      </c>
      <c r="C702" s="4">
        <v>45709.7599537037</v>
      </c>
      <c r="D702" s="4">
        <v>45709.77061342593</v>
      </c>
      <c r="E702" s="3" t="s">
        <v>3873</v>
      </c>
      <c r="J702" s="3" t="s">
        <v>130</v>
      </c>
      <c r="K702" s="3" t="s">
        <v>45</v>
      </c>
      <c r="L702" s="3" t="s">
        <v>21</v>
      </c>
      <c r="P702" s="5" t="s">
        <v>3874</v>
      </c>
      <c r="Q702" s="3" t="s">
        <v>48</v>
      </c>
      <c r="R702" s="3" t="s">
        <v>48</v>
      </c>
      <c r="S702" s="3" t="s">
        <v>48</v>
      </c>
      <c r="T702" s="3" t="s">
        <v>56</v>
      </c>
      <c r="U702" s="3" t="s">
        <v>48</v>
      </c>
      <c r="V702" s="3" t="s">
        <v>48</v>
      </c>
      <c r="W702" s="3" t="s">
        <v>48</v>
      </c>
      <c r="X702" s="3" t="s">
        <v>56</v>
      </c>
      <c r="Y702" s="3" t="s">
        <v>56</v>
      </c>
      <c r="Z702" s="3" t="s">
        <v>56</v>
      </c>
      <c r="AA702" s="3" t="s">
        <v>56</v>
      </c>
      <c r="AB702" s="3" t="s">
        <v>56</v>
      </c>
      <c r="AD702" s="5" t="s">
        <v>3875</v>
      </c>
      <c r="AE702" s="5" t="s">
        <v>3876</v>
      </c>
      <c r="AF702" s="5" t="s">
        <v>3877</v>
      </c>
      <c r="AK702" s="5" t="s">
        <v>3878</v>
      </c>
      <c r="AL702" s="5"/>
    </row>
    <row r="703" ht="15.75" customHeight="1">
      <c r="A703" s="3">
        <v>1.18806426021E11</v>
      </c>
      <c r="B703" s="3">
        <v>4.59704856E8</v>
      </c>
      <c r="C703" s="4">
        <v>45709.75914351852</v>
      </c>
      <c r="D703" s="4">
        <v>45709.76719907407</v>
      </c>
      <c r="E703" s="3" t="s">
        <v>3879</v>
      </c>
      <c r="J703" s="3" t="s">
        <v>53</v>
      </c>
      <c r="K703" s="3" t="s">
        <v>69</v>
      </c>
      <c r="L703" s="3" t="s">
        <v>21</v>
      </c>
      <c r="P703" s="5" t="s">
        <v>3880</v>
      </c>
      <c r="Q703" s="3" t="s">
        <v>56</v>
      </c>
      <c r="R703" s="3" t="s">
        <v>56</v>
      </c>
      <c r="S703" s="3" t="s">
        <v>56</v>
      </c>
      <c r="T703" s="3" t="s">
        <v>56</v>
      </c>
      <c r="U703" s="3" t="s">
        <v>49</v>
      </c>
      <c r="V703" s="3" t="s">
        <v>56</v>
      </c>
      <c r="W703" s="3" t="s">
        <v>56</v>
      </c>
      <c r="X703" s="3" t="s">
        <v>56</v>
      </c>
      <c r="Y703" s="3" t="s">
        <v>56</v>
      </c>
      <c r="Z703" s="3" t="s">
        <v>56</v>
      </c>
      <c r="AA703" s="3" t="s">
        <v>56</v>
      </c>
      <c r="AB703" s="3" t="s">
        <v>56</v>
      </c>
      <c r="AC703" s="3" t="s">
        <v>3881</v>
      </c>
      <c r="AD703" s="5" t="s">
        <v>3882</v>
      </c>
      <c r="AE703" s="5" t="s">
        <v>3883</v>
      </c>
      <c r="AF703" s="5" t="s">
        <v>3884</v>
      </c>
      <c r="AI703" s="3" t="s">
        <v>41</v>
      </c>
      <c r="AK703" s="5" t="s">
        <v>3885</v>
      </c>
      <c r="AL703" s="5" t="s">
        <v>3886</v>
      </c>
    </row>
    <row r="704" ht="15.75" customHeight="1">
      <c r="A704" s="3">
        <v>1.18806425711E11</v>
      </c>
      <c r="B704" s="3">
        <v>4.59704856E8</v>
      </c>
      <c r="C704" s="4">
        <v>45709.76424768518</v>
      </c>
      <c r="D704" s="4">
        <v>45709.76671296296</v>
      </c>
      <c r="E704" s="3" t="s">
        <v>3887</v>
      </c>
      <c r="J704" s="3" t="s">
        <v>123</v>
      </c>
      <c r="K704" s="3" t="s">
        <v>115</v>
      </c>
      <c r="P704" s="5" t="s">
        <v>3888</v>
      </c>
      <c r="Q704" s="3" t="s">
        <v>49</v>
      </c>
      <c r="R704" s="3" t="s">
        <v>48</v>
      </c>
      <c r="S704" s="3" t="s">
        <v>48</v>
      </c>
      <c r="T704" s="3" t="s">
        <v>56</v>
      </c>
      <c r="U704" s="3" t="s">
        <v>56</v>
      </c>
      <c r="V704" s="3" t="s">
        <v>56</v>
      </c>
      <c r="W704" s="3" t="s">
        <v>48</v>
      </c>
      <c r="X704" s="3" t="s">
        <v>56</v>
      </c>
      <c r="Y704" s="3" t="s">
        <v>48</v>
      </c>
      <c r="Z704" s="3" t="s">
        <v>56</v>
      </c>
      <c r="AA704" s="3" t="s">
        <v>56</v>
      </c>
      <c r="AB704" s="3" t="s">
        <v>56</v>
      </c>
      <c r="AD704" s="5" t="s">
        <v>3889</v>
      </c>
      <c r="AE704" s="5"/>
      <c r="AF704" s="5"/>
      <c r="AK704" s="5"/>
      <c r="AL704" s="5"/>
    </row>
    <row r="705" ht="15.75" customHeight="1">
      <c r="A705" s="3">
        <v>1.18806425116E11</v>
      </c>
      <c r="B705" s="3">
        <v>4.59704856E8</v>
      </c>
      <c r="C705" s="4">
        <v>45709.76335648148</v>
      </c>
      <c r="D705" s="4">
        <v>45709.76568287037</v>
      </c>
      <c r="E705" s="3" t="s">
        <v>2897</v>
      </c>
      <c r="J705" s="3" t="s">
        <v>53</v>
      </c>
      <c r="K705" s="3" t="s">
        <v>54</v>
      </c>
      <c r="N705" s="3" t="s">
        <v>23</v>
      </c>
      <c r="O705" s="3" t="s">
        <v>24</v>
      </c>
      <c r="P705" s="5" t="s">
        <v>3890</v>
      </c>
      <c r="Q705" s="3" t="s">
        <v>56</v>
      </c>
      <c r="R705" s="3" t="s">
        <v>48</v>
      </c>
      <c r="S705" s="3" t="s">
        <v>56</v>
      </c>
      <c r="T705" s="3" t="s">
        <v>56</v>
      </c>
      <c r="U705" s="3" t="s">
        <v>48</v>
      </c>
      <c r="V705" s="3" t="s">
        <v>48</v>
      </c>
      <c r="W705" s="3" t="s">
        <v>56</v>
      </c>
      <c r="X705" s="3" t="s">
        <v>56</v>
      </c>
      <c r="Y705" s="3" t="s">
        <v>56</v>
      </c>
      <c r="Z705" s="3" t="s">
        <v>56</v>
      </c>
      <c r="AA705" s="3" t="s">
        <v>56</v>
      </c>
      <c r="AB705" s="3" t="s">
        <v>56</v>
      </c>
      <c r="AD705" s="5" t="s">
        <v>3891</v>
      </c>
      <c r="AE705" s="5" t="s">
        <v>3892</v>
      </c>
      <c r="AF705" s="5" t="s">
        <v>936</v>
      </c>
      <c r="AK705" s="5" t="s">
        <v>3893</v>
      </c>
      <c r="AL705" s="5"/>
    </row>
    <row r="706" ht="15.75" customHeight="1">
      <c r="A706" s="3">
        <v>1.18806424487E11</v>
      </c>
      <c r="B706" s="3">
        <v>4.59704856E8</v>
      </c>
      <c r="C706" s="4">
        <v>45709.76246527778</v>
      </c>
      <c r="D706" s="4">
        <v>45709.764560185184</v>
      </c>
      <c r="E706" s="3" t="s">
        <v>3894</v>
      </c>
      <c r="J706" s="3" t="s">
        <v>53</v>
      </c>
      <c r="K706" s="3" t="s">
        <v>45</v>
      </c>
      <c r="L706" s="3" t="s">
        <v>21</v>
      </c>
      <c r="P706" s="5" t="s">
        <v>3895</v>
      </c>
      <c r="Q706" s="3" t="s">
        <v>49</v>
      </c>
      <c r="R706" s="3" t="s">
        <v>48</v>
      </c>
      <c r="S706" s="3" t="s">
        <v>56</v>
      </c>
      <c r="T706" s="3" t="s">
        <v>56</v>
      </c>
      <c r="U706" s="3" t="s">
        <v>48</v>
      </c>
      <c r="V706" s="3" t="s">
        <v>48</v>
      </c>
      <c r="W706" s="3" t="s">
        <v>56</v>
      </c>
      <c r="X706" s="3" t="s">
        <v>56</v>
      </c>
      <c r="Y706" s="3" t="s">
        <v>56</v>
      </c>
      <c r="Z706" s="3" t="s">
        <v>56</v>
      </c>
      <c r="AA706" s="3" t="s">
        <v>56</v>
      </c>
      <c r="AB706" s="3" t="s">
        <v>56</v>
      </c>
      <c r="AD706" s="5" t="s">
        <v>3896</v>
      </c>
      <c r="AE706" s="5"/>
      <c r="AF706" s="5"/>
      <c r="AJ706" s="3" t="s">
        <v>3897</v>
      </c>
      <c r="AK706" s="5" t="s">
        <v>3898</v>
      </c>
      <c r="AL706" s="5"/>
    </row>
    <row r="707" ht="15.75" customHeight="1">
      <c r="A707" s="3">
        <v>1.18806423328E11</v>
      </c>
      <c r="B707" s="3">
        <v>4.59704856E8</v>
      </c>
      <c r="C707" s="4">
        <v>45709.76107638889</v>
      </c>
      <c r="D707" s="4">
        <v>45709.76246527778</v>
      </c>
      <c r="E707" s="3" t="s">
        <v>3899</v>
      </c>
      <c r="J707" s="3" t="s">
        <v>123</v>
      </c>
      <c r="K707" s="3" t="s">
        <v>69</v>
      </c>
      <c r="L707" s="3" t="s">
        <v>21</v>
      </c>
      <c r="P707" s="5" t="s">
        <v>3900</v>
      </c>
      <c r="Q707" s="3" t="s">
        <v>48</v>
      </c>
      <c r="R707" s="3" t="s">
        <v>48</v>
      </c>
      <c r="S707" s="3" t="s">
        <v>56</v>
      </c>
      <c r="T707" s="3" t="s">
        <v>56</v>
      </c>
      <c r="U707" s="3" t="s">
        <v>48</v>
      </c>
      <c r="V707" s="3" t="s">
        <v>48</v>
      </c>
      <c r="W707" s="3" t="s">
        <v>56</v>
      </c>
      <c r="X707" s="3" t="s">
        <v>56</v>
      </c>
      <c r="Y707" s="3" t="s">
        <v>56</v>
      </c>
      <c r="Z707" s="3" t="s">
        <v>56</v>
      </c>
      <c r="AA707" s="3" t="s">
        <v>56</v>
      </c>
      <c r="AB707" s="3" t="s">
        <v>48</v>
      </c>
      <c r="AC707" s="3" t="s">
        <v>3901</v>
      </c>
      <c r="AD707" s="5" t="s">
        <v>3902</v>
      </c>
      <c r="AE707" s="5" t="s">
        <v>3903</v>
      </c>
      <c r="AF707" s="5"/>
      <c r="AG707" s="3" t="s">
        <v>39</v>
      </c>
      <c r="AK707" s="5" t="s">
        <v>3904</v>
      </c>
      <c r="AL707" s="5"/>
    </row>
    <row r="708" ht="15.75" customHeight="1">
      <c r="A708" s="3">
        <v>1.18806423159E11</v>
      </c>
      <c r="B708" s="3">
        <v>4.59704856E8</v>
      </c>
      <c r="C708" s="4">
        <v>45709.754895833335</v>
      </c>
      <c r="D708" s="4">
        <v>45709.76215277778</v>
      </c>
      <c r="E708" s="3" t="s">
        <v>3905</v>
      </c>
      <c r="J708" s="3" t="s">
        <v>130</v>
      </c>
      <c r="K708" s="3" t="s">
        <v>69</v>
      </c>
      <c r="L708" s="3" t="s">
        <v>21</v>
      </c>
      <c r="P708" s="5" t="s">
        <v>3906</v>
      </c>
      <c r="Q708" s="3" t="s">
        <v>49</v>
      </c>
      <c r="R708" s="3" t="s">
        <v>49</v>
      </c>
      <c r="S708" s="3" t="s">
        <v>48</v>
      </c>
      <c r="T708" s="3" t="s">
        <v>56</v>
      </c>
      <c r="U708" s="3" t="s">
        <v>48</v>
      </c>
      <c r="V708" s="3" t="s">
        <v>56</v>
      </c>
      <c r="W708" s="3" t="s">
        <v>48</v>
      </c>
      <c r="X708" s="3" t="s">
        <v>56</v>
      </c>
      <c r="Y708" s="3" t="s">
        <v>56</v>
      </c>
      <c r="Z708" s="3" t="s">
        <v>56</v>
      </c>
      <c r="AA708" s="3" t="s">
        <v>48</v>
      </c>
      <c r="AB708" s="3" t="s">
        <v>56</v>
      </c>
      <c r="AD708" s="5" t="s">
        <v>3907</v>
      </c>
      <c r="AE708" s="5" t="s">
        <v>3908</v>
      </c>
      <c r="AF708" s="5" t="s">
        <v>3909</v>
      </c>
      <c r="AK708" s="5" t="s">
        <v>3910</v>
      </c>
      <c r="AL708" s="5"/>
    </row>
    <row r="709" ht="15.75" customHeight="1">
      <c r="A709" s="3">
        <v>1.18806421124E11</v>
      </c>
      <c r="B709" s="3">
        <v>4.59704856E8</v>
      </c>
      <c r="C709" s="4">
        <v>45709.75188657407</v>
      </c>
      <c r="D709" s="4">
        <v>45709.75875</v>
      </c>
      <c r="E709" s="3" t="s">
        <v>3911</v>
      </c>
      <c r="J709" s="3" t="s">
        <v>130</v>
      </c>
      <c r="K709" s="3" t="s">
        <v>196</v>
      </c>
      <c r="P709" s="5" t="s">
        <v>3912</v>
      </c>
      <c r="Q709" s="3" t="s">
        <v>56</v>
      </c>
      <c r="R709" s="3" t="s">
        <v>48</v>
      </c>
      <c r="S709" s="3" t="s">
        <v>49</v>
      </c>
      <c r="T709" s="3" t="s">
        <v>48</v>
      </c>
      <c r="U709" s="3" t="s">
        <v>48</v>
      </c>
      <c r="V709" s="3" t="s">
        <v>48</v>
      </c>
      <c r="W709" s="3" t="s">
        <v>49</v>
      </c>
      <c r="X709" s="3" t="s">
        <v>56</v>
      </c>
      <c r="Y709" s="3" t="s">
        <v>56</v>
      </c>
      <c r="Z709" s="3" t="s">
        <v>56</v>
      </c>
      <c r="AA709" s="3" t="s">
        <v>56</v>
      </c>
      <c r="AB709" s="3" t="s">
        <v>56</v>
      </c>
      <c r="AD709" s="5" t="s">
        <v>3913</v>
      </c>
      <c r="AE709" s="5" t="s">
        <v>3914</v>
      </c>
      <c r="AF709" s="5" t="s">
        <v>3915</v>
      </c>
      <c r="AJ709" s="3" t="s">
        <v>3916</v>
      </c>
      <c r="AK709" s="5" t="s">
        <v>3917</v>
      </c>
      <c r="AL709" s="5" t="s">
        <v>3918</v>
      </c>
    </row>
    <row r="710" ht="15.75" customHeight="1">
      <c r="A710" s="3">
        <v>1.188064183E11</v>
      </c>
      <c r="B710" s="3">
        <v>4.59704856E8</v>
      </c>
      <c r="C710" s="4">
        <v>45709.75266203703</v>
      </c>
      <c r="D710" s="4">
        <v>45709.75440972222</v>
      </c>
      <c r="E710" s="3" t="s">
        <v>3919</v>
      </c>
      <c r="J710" s="3" t="s">
        <v>53</v>
      </c>
      <c r="K710" s="3" t="s">
        <v>45</v>
      </c>
      <c r="P710" s="5" t="s">
        <v>3920</v>
      </c>
      <c r="Q710" s="3" t="s">
        <v>48</v>
      </c>
      <c r="R710" s="3" t="s">
        <v>48</v>
      </c>
      <c r="S710" s="3" t="s">
        <v>48</v>
      </c>
      <c r="T710" s="3" t="s">
        <v>56</v>
      </c>
      <c r="U710" s="3" t="s">
        <v>48</v>
      </c>
      <c r="V710" s="3" t="s">
        <v>48</v>
      </c>
      <c r="W710" s="3" t="s">
        <v>56</v>
      </c>
      <c r="X710" s="3" t="s">
        <v>56</v>
      </c>
      <c r="Y710" s="3" t="s">
        <v>56</v>
      </c>
      <c r="Z710" s="3" t="s">
        <v>56</v>
      </c>
      <c r="AA710" s="3" t="s">
        <v>56</v>
      </c>
      <c r="AB710" s="3" t="s">
        <v>56</v>
      </c>
      <c r="AD710" s="5" t="s">
        <v>3921</v>
      </c>
      <c r="AE710" s="5" t="s">
        <v>3922</v>
      </c>
      <c r="AF710" s="5" t="s">
        <v>412</v>
      </c>
      <c r="AG710" s="3" t="s">
        <v>39</v>
      </c>
      <c r="AK710" s="5"/>
      <c r="AL710" s="5"/>
    </row>
    <row r="711" ht="15.75" customHeight="1">
      <c r="A711" s="3">
        <v>1.18806417927E11</v>
      </c>
      <c r="B711" s="3">
        <v>4.59704856E8</v>
      </c>
      <c r="C711" s="4">
        <v>45709.75164351852</v>
      </c>
      <c r="D711" s="4">
        <v>45709.75381944444</v>
      </c>
      <c r="E711" s="3" t="s">
        <v>3923</v>
      </c>
      <c r="J711" s="3" t="s">
        <v>53</v>
      </c>
      <c r="K711" s="3" t="s">
        <v>115</v>
      </c>
      <c r="L711" s="3" t="s">
        <v>21</v>
      </c>
      <c r="P711" s="5" t="s">
        <v>3924</v>
      </c>
      <c r="Q711" s="3" t="s">
        <v>47</v>
      </c>
      <c r="R711" s="3" t="s">
        <v>49</v>
      </c>
      <c r="S711" s="3" t="s">
        <v>47</v>
      </c>
      <c r="U711" s="3" t="s">
        <v>48</v>
      </c>
      <c r="V711" s="3" t="s">
        <v>48</v>
      </c>
      <c r="W711" s="3" t="s">
        <v>48</v>
      </c>
      <c r="X711" s="3" t="s">
        <v>48</v>
      </c>
      <c r="Y711" s="3" t="s">
        <v>47</v>
      </c>
      <c r="Z711" s="3" t="s">
        <v>47</v>
      </c>
      <c r="AA711" s="3" t="s">
        <v>48</v>
      </c>
      <c r="AD711" s="5"/>
      <c r="AE711" s="5"/>
      <c r="AF711" s="5" t="s">
        <v>3925</v>
      </c>
      <c r="AK711" s="5" t="s">
        <v>155</v>
      </c>
      <c r="AL711" s="5"/>
    </row>
    <row r="712" ht="15.75" customHeight="1">
      <c r="A712" s="3">
        <v>1.18806417287E11</v>
      </c>
      <c r="B712" s="3">
        <v>4.59704856E8</v>
      </c>
      <c r="C712" s="4">
        <v>45709.74748842593</v>
      </c>
      <c r="D712" s="4">
        <v>45709.75278935185</v>
      </c>
      <c r="E712" s="3" t="s">
        <v>1086</v>
      </c>
      <c r="J712" s="3" t="s">
        <v>44</v>
      </c>
      <c r="K712" s="3" t="s">
        <v>115</v>
      </c>
      <c r="P712" s="5" t="s">
        <v>3926</v>
      </c>
      <c r="Q712" s="3" t="s">
        <v>56</v>
      </c>
      <c r="R712" s="3" t="s">
        <v>49</v>
      </c>
      <c r="S712" s="3" t="s">
        <v>49</v>
      </c>
      <c r="T712" s="3" t="s">
        <v>56</v>
      </c>
      <c r="U712" s="3" t="s">
        <v>49</v>
      </c>
      <c r="V712" s="3" t="s">
        <v>56</v>
      </c>
      <c r="W712" s="3" t="s">
        <v>48</v>
      </c>
      <c r="X712" s="3" t="s">
        <v>56</v>
      </c>
      <c r="Y712" s="3" t="s">
        <v>48</v>
      </c>
      <c r="Z712" s="3" t="s">
        <v>56</v>
      </c>
      <c r="AA712" s="3" t="s">
        <v>49</v>
      </c>
      <c r="AB712" s="3" t="s">
        <v>56</v>
      </c>
      <c r="AD712" s="5" t="s">
        <v>3927</v>
      </c>
      <c r="AE712" s="5" t="s">
        <v>3928</v>
      </c>
      <c r="AF712" s="5"/>
      <c r="AG712" s="3" t="s">
        <v>39</v>
      </c>
      <c r="AK712" s="5" t="s">
        <v>51</v>
      </c>
      <c r="AL712" s="5"/>
    </row>
    <row r="713" ht="15.75" customHeight="1">
      <c r="A713" s="3">
        <v>1.18806416604E11</v>
      </c>
      <c r="B713" s="3">
        <v>4.59704856E8</v>
      </c>
      <c r="C713" s="4">
        <v>45709.744421296295</v>
      </c>
      <c r="D713" s="4">
        <v>45709.75162037037</v>
      </c>
      <c r="E713" s="3" t="s">
        <v>3929</v>
      </c>
      <c r="J713" s="3" t="s">
        <v>53</v>
      </c>
      <c r="K713" s="3" t="s">
        <v>54</v>
      </c>
      <c r="M713" s="3" t="s">
        <v>22</v>
      </c>
      <c r="P713" s="5" t="s">
        <v>3930</v>
      </c>
      <c r="Q713" s="3" t="s">
        <v>48</v>
      </c>
      <c r="R713" s="3" t="s">
        <v>48</v>
      </c>
      <c r="S713" s="3" t="s">
        <v>56</v>
      </c>
      <c r="T713" s="3" t="s">
        <v>56</v>
      </c>
      <c r="U713" s="3" t="s">
        <v>48</v>
      </c>
      <c r="V713" s="3" t="s">
        <v>56</v>
      </c>
      <c r="W713" s="3" t="s">
        <v>48</v>
      </c>
      <c r="X713" s="3" t="s">
        <v>56</v>
      </c>
      <c r="Y713" s="3" t="s">
        <v>56</v>
      </c>
      <c r="Z713" s="3" t="s">
        <v>48</v>
      </c>
      <c r="AA713" s="3" t="s">
        <v>56</v>
      </c>
      <c r="AB713" s="3" t="s">
        <v>56</v>
      </c>
      <c r="AD713" s="5" t="s">
        <v>3931</v>
      </c>
      <c r="AE713" s="5" t="s">
        <v>3932</v>
      </c>
      <c r="AF713" s="5" t="s">
        <v>3933</v>
      </c>
      <c r="AK713" s="5" t="s">
        <v>3934</v>
      </c>
      <c r="AL713" s="5" t="s">
        <v>3935</v>
      </c>
    </row>
    <row r="714" ht="15.75" customHeight="1">
      <c r="A714" s="3">
        <v>1.188064165E11</v>
      </c>
      <c r="B714" s="3">
        <v>4.59704856E8</v>
      </c>
      <c r="C714" s="4">
        <v>45709.744050925925</v>
      </c>
      <c r="D714" s="4">
        <v>45709.751435185186</v>
      </c>
      <c r="E714" s="3" t="s">
        <v>3936</v>
      </c>
      <c r="J714" s="3" t="s">
        <v>53</v>
      </c>
      <c r="K714" s="3" t="s">
        <v>196</v>
      </c>
      <c r="P714" s="5" t="s">
        <v>3937</v>
      </c>
      <c r="Q714" s="3" t="s">
        <v>49</v>
      </c>
      <c r="R714" s="3" t="s">
        <v>49</v>
      </c>
      <c r="S714" s="3" t="s">
        <v>56</v>
      </c>
      <c r="T714" s="3" t="s">
        <v>56</v>
      </c>
      <c r="U714" s="3" t="s">
        <v>49</v>
      </c>
      <c r="V714" s="3" t="s">
        <v>48</v>
      </c>
      <c r="W714" s="3" t="s">
        <v>48</v>
      </c>
      <c r="X714" s="3" t="s">
        <v>56</v>
      </c>
      <c r="Y714" s="3" t="s">
        <v>56</v>
      </c>
      <c r="Z714" s="3" t="s">
        <v>56</v>
      </c>
      <c r="AA714" s="3" t="s">
        <v>56</v>
      </c>
      <c r="AB714" s="3" t="s">
        <v>48</v>
      </c>
      <c r="AD714" s="5" t="s">
        <v>3938</v>
      </c>
      <c r="AE714" s="5" t="s">
        <v>3939</v>
      </c>
      <c r="AF714" s="5" t="s">
        <v>3940</v>
      </c>
      <c r="AG714" s="3" t="s">
        <v>39</v>
      </c>
      <c r="AJ714" s="3" t="s">
        <v>3941</v>
      </c>
      <c r="AK714" s="5" t="s">
        <v>51</v>
      </c>
      <c r="AL714" s="5" t="s">
        <v>3942</v>
      </c>
    </row>
    <row r="715" ht="15.75" customHeight="1">
      <c r="A715" s="3">
        <v>1.18806414351E11</v>
      </c>
      <c r="B715" s="3">
        <v>4.59704856E8</v>
      </c>
      <c r="C715" s="4">
        <v>45709.73850694444</v>
      </c>
      <c r="D715" s="4">
        <v>45709.74841435185</v>
      </c>
      <c r="E715" s="3" t="s">
        <v>3943</v>
      </c>
      <c r="J715" s="3" t="s">
        <v>53</v>
      </c>
      <c r="K715" s="3" t="s">
        <v>45</v>
      </c>
      <c r="O715" s="3" t="s">
        <v>24</v>
      </c>
      <c r="P715" s="5" t="s">
        <v>3944</v>
      </c>
      <c r="Q715" s="3" t="s">
        <v>56</v>
      </c>
      <c r="R715" s="3" t="s">
        <v>49</v>
      </c>
      <c r="S715" s="3" t="s">
        <v>56</v>
      </c>
      <c r="T715" s="3" t="s">
        <v>48</v>
      </c>
      <c r="U715" s="3" t="s">
        <v>49</v>
      </c>
      <c r="V715" s="3" t="s">
        <v>48</v>
      </c>
      <c r="W715" s="3" t="s">
        <v>48</v>
      </c>
      <c r="X715" s="3" t="s">
        <v>48</v>
      </c>
      <c r="Y715" s="3" t="s">
        <v>56</v>
      </c>
      <c r="Z715" s="3" t="s">
        <v>56</v>
      </c>
      <c r="AA715" s="3" t="s">
        <v>56</v>
      </c>
      <c r="AB715" s="3" t="s">
        <v>56</v>
      </c>
      <c r="AD715" s="5" t="s">
        <v>3945</v>
      </c>
      <c r="AE715" s="5" t="s">
        <v>3946</v>
      </c>
      <c r="AF715" s="5" t="s">
        <v>3947</v>
      </c>
      <c r="AJ715" s="3" t="s">
        <v>355</v>
      </c>
      <c r="AK715" s="5" t="s">
        <v>3948</v>
      </c>
      <c r="AL715" s="5"/>
    </row>
    <row r="716" ht="15.75" customHeight="1">
      <c r="A716" s="3">
        <v>1.18806413829E11</v>
      </c>
      <c r="B716" s="3">
        <v>4.59704856E8</v>
      </c>
      <c r="C716" s="4">
        <v>45709.74209490741</v>
      </c>
      <c r="D716" s="4">
        <v>45709.747569444444</v>
      </c>
      <c r="E716" s="3" t="s">
        <v>3949</v>
      </c>
      <c r="J716" s="3" t="s">
        <v>130</v>
      </c>
      <c r="K716" s="3" t="s">
        <v>45</v>
      </c>
      <c r="P716" s="5"/>
      <c r="Q716" s="3" t="s">
        <v>56</v>
      </c>
      <c r="R716" s="3" t="s">
        <v>48</v>
      </c>
      <c r="S716" s="3" t="s">
        <v>56</v>
      </c>
      <c r="T716" s="3" t="s">
        <v>56</v>
      </c>
      <c r="U716" s="3" t="s">
        <v>48</v>
      </c>
      <c r="V716" s="3" t="s">
        <v>56</v>
      </c>
      <c r="W716" s="3" t="s">
        <v>48</v>
      </c>
      <c r="X716" s="3" t="s">
        <v>56</v>
      </c>
      <c r="Y716" s="3" t="s">
        <v>56</v>
      </c>
      <c r="Z716" s="3" t="s">
        <v>56</v>
      </c>
      <c r="AA716" s="3" t="s">
        <v>56</v>
      </c>
      <c r="AB716" s="3" t="s">
        <v>56</v>
      </c>
      <c r="AC716" s="3" t="s">
        <v>3950</v>
      </c>
      <c r="AD716" s="5" t="s">
        <v>3951</v>
      </c>
      <c r="AE716" s="5" t="s">
        <v>3952</v>
      </c>
      <c r="AF716" s="5" t="s">
        <v>3953</v>
      </c>
      <c r="AK716" s="5" t="s">
        <v>3954</v>
      </c>
      <c r="AL716" s="5" t="s">
        <v>3955</v>
      </c>
    </row>
    <row r="717" ht="15.75" customHeight="1">
      <c r="A717" s="3">
        <v>1.18806413758E11</v>
      </c>
      <c r="B717" s="3">
        <v>4.59704856E8</v>
      </c>
      <c r="C717" s="4">
        <v>45709.740439814814</v>
      </c>
      <c r="D717" s="4">
        <v>45709.747465277775</v>
      </c>
      <c r="E717" s="3" t="s">
        <v>3956</v>
      </c>
      <c r="J717" s="3" t="s">
        <v>53</v>
      </c>
      <c r="K717" s="3" t="s">
        <v>54</v>
      </c>
      <c r="O717" s="3" t="s">
        <v>24</v>
      </c>
      <c r="P717" s="5" t="s">
        <v>3957</v>
      </c>
      <c r="Q717" s="3" t="s">
        <v>49</v>
      </c>
      <c r="R717" s="3" t="s">
        <v>48</v>
      </c>
      <c r="S717" s="3" t="s">
        <v>49</v>
      </c>
      <c r="T717" s="3" t="s">
        <v>56</v>
      </c>
      <c r="U717" s="3" t="s">
        <v>48</v>
      </c>
      <c r="V717" s="3" t="s">
        <v>48</v>
      </c>
      <c r="W717" s="3" t="s">
        <v>56</v>
      </c>
      <c r="X717" s="3" t="s">
        <v>48</v>
      </c>
      <c r="Y717" s="3" t="s">
        <v>56</v>
      </c>
      <c r="Z717" s="3" t="s">
        <v>56</v>
      </c>
      <c r="AA717" s="3" t="s">
        <v>56</v>
      </c>
      <c r="AB717" s="3" t="s">
        <v>48</v>
      </c>
      <c r="AD717" s="5" t="s">
        <v>3958</v>
      </c>
      <c r="AE717" s="5" t="s">
        <v>3959</v>
      </c>
      <c r="AF717" s="5" t="s">
        <v>3960</v>
      </c>
      <c r="AJ717" s="3" t="s">
        <v>3961</v>
      </c>
      <c r="AK717" s="5" t="s">
        <v>3962</v>
      </c>
      <c r="AL717" s="5" t="s">
        <v>3963</v>
      </c>
    </row>
    <row r="718" ht="15.75" customHeight="1">
      <c r="A718" s="3">
        <v>1.18806413139E11</v>
      </c>
      <c r="B718" s="3">
        <v>4.59704856E8</v>
      </c>
      <c r="C718" s="4">
        <v>45709.74349537037</v>
      </c>
      <c r="D718" s="4">
        <v>45709.74648148148</v>
      </c>
      <c r="E718" s="3" t="s">
        <v>3964</v>
      </c>
      <c r="J718" s="3" t="s">
        <v>53</v>
      </c>
      <c r="K718" s="3" t="s">
        <v>69</v>
      </c>
      <c r="P718" s="5"/>
      <c r="Q718" s="3" t="s">
        <v>56</v>
      </c>
      <c r="R718" s="3" t="s">
        <v>49</v>
      </c>
      <c r="S718" s="3" t="s">
        <v>49</v>
      </c>
      <c r="T718" s="3" t="s">
        <v>49</v>
      </c>
      <c r="U718" s="3" t="s">
        <v>48</v>
      </c>
      <c r="V718" s="3" t="s">
        <v>48</v>
      </c>
      <c r="W718" s="3" t="s">
        <v>48</v>
      </c>
      <c r="X718" s="3" t="s">
        <v>48</v>
      </c>
      <c r="Y718" s="3" t="s">
        <v>56</v>
      </c>
      <c r="Z718" s="3" t="s">
        <v>56</v>
      </c>
      <c r="AA718" s="3" t="s">
        <v>56</v>
      </c>
      <c r="AB718" s="3" t="s">
        <v>49</v>
      </c>
      <c r="AD718" s="5" t="s">
        <v>3965</v>
      </c>
      <c r="AE718" s="5" t="s">
        <v>3966</v>
      </c>
      <c r="AF718" s="5"/>
      <c r="AH718" s="3" t="s">
        <v>40</v>
      </c>
      <c r="AK718" s="5" t="s">
        <v>3967</v>
      </c>
      <c r="AL718" s="5"/>
    </row>
    <row r="719" ht="15.75" customHeight="1">
      <c r="A719" s="3">
        <v>1.18806412289E11</v>
      </c>
      <c r="B719" s="3">
        <v>4.59704856E8</v>
      </c>
      <c r="C719" s="4">
        <v>45709.74212962963</v>
      </c>
      <c r="D719" s="4">
        <v>45709.74501157407</v>
      </c>
      <c r="E719" s="3" t="s">
        <v>3968</v>
      </c>
      <c r="J719" s="3" t="s">
        <v>53</v>
      </c>
      <c r="K719" s="3" t="s">
        <v>45</v>
      </c>
      <c r="M719" s="3" t="s">
        <v>22</v>
      </c>
      <c r="P719" s="5" t="s">
        <v>3969</v>
      </c>
      <c r="Q719" s="3" t="s">
        <v>56</v>
      </c>
      <c r="R719" s="3" t="s">
        <v>48</v>
      </c>
      <c r="S719" s="3" t="s">
        <v>56</v>
      </c>
      <c r="T719" s="3" t="s">
        <v>56</v>
      </c>
      <c r="U719" s="3" t="s">
        <v>48</v>
      </c>
      <c r="V719" s="3" t="s">
        <v>48</v>
      </c>
      <c r="W719" s="3" t="s">
        <v>48</v>
      </c>
      <c r="X719" s="3" t="s">
        <v>56</v>
      </c>
      <c r="Y719" s="3" t="s">
        <v>56</v>
      </c>
      <c r="Z719" s="3" t="s">
        <v>56</v>
      </c>
      <c r="AA719" s="3" t="s">
        <v>56</v>
      </c>
      <c r="AB719" s="3" t="s">
        <v>56</v>
      </c>
      <c r="AD719" s="5"/>
      <c r="AE719" s="5" t="s">
        <v>3970</v>
      </c>
      <c r="AF719" s="5" t="s">
        <v>3971</v>
      </c>
      <c r="AG719" s="3" t="s">
        <v>39</v>
      </c>
      <c r="AJ719" s="3" t="s">
        <v>3972</v>
      </c>
      <c r="AK719" s="5" t="s">
        <v>51</v>
      </c>
      <c r="AL719" s="5" t="s">
        <v>87</v>
      </c>
    </row>
    <row r="720" ht="15.75" customHeight="1">
      <c r="A720" s="3">
        <v>1.18806411758E11</v>
      </c>
      <c r="B720" s="3">
        <v>4.59704856E8</v>
      </c>
      <c r="C720" s="4">
        <v>45709.733773148146</v>
      </c>
      <c r="D720" s="4">
        <v>45709.74420138889</v>
      </c>
      <c r="E720" s="3" t="s">
        <v>3973</v>
      </c>
      <c r="J720" s="3" t="s">
        <v>53</v>
      </c>
      <c r="K720" s="3" t="s">
        <v>45</v>
      </c>
      <c r="O720" s="3" t="s">
        <v>24</v>
      </c>
      <c r="P720" s="5" t="s">
        <v>3974</v>
      </c>
      <c r="Q720" s="3" t="s">
        <v>49</v>
      </c>
      <c r="R720" s="3" t="s">
        <v>48</v>
      </c>
      <c r="S720" s="3" t="s">
        <v>56</v>
      </c>
      <c r="T720" s="3" t="s">
        <v>49</v>
      </c>
      <c r="U720" s="3" t="s">
        <v>48</v>
      </c>
      <c r="V720" s="3" t="s">
        <v>48</v>
      </c>
      <c r="W720" s="3" t="s">
        <v>49</v>
      </c>
      <c r="X720" s="3" t="s">
        <v>56</v>
      </c>
      <c r="Y720" s="3" t="s">
        <v>56</v>
      </c>
      <c r="Z720" s="3" t="s">
        <v>49</v>
      </c>
      <c r="AA720" s="3" t="s">
        <v>56</v>
      </c>
      <c r="AB720" s="3" t="s">
        <v>56</v>
      </c>
      <c r="AC720" s="3" t="s">
        <v>3975</v>
      </c>
      <c r="AD720" s="5" t="s">
        <v>3976</v>
      </c>
      <c r="AE720" s="5" t="s">
        <v>3977</v>
      </c>
      <c r="AF720" s="5" t="s">
        <v>3978</v>
      </c>
      <c r="AK720" s="5" t="s">
        <v>3979</v>
      </c>
      <c r="AL720" s="5" t="s">
        <v>3980</v>
      </c>
    </row>
    <row r="721" ht="15.75" customHeight="1">
      <c r="A721" s="3">
        <v>1.18806410683E11</v>
      </c>
      <c r="B721" s="3">
        <v>4.59704856E8</v>
      </c>
      <c r="C721" s="4">
        <v>45709.740949074076</v>
      </c>
      <c r="D721" s="4">
        <v>45709.74248842592</v>
      </c>
      <c r="E721" s="3" t="s">
        <v>3981</v>
      </c>
      <c r="J721" s="3" t="s">
        <v>130</v>
      </c>
      <c r="K721" s="3" t="s">
        <v>54</v>
      </c>
      <c r="P721" s="5" t="s">
        <v>3982</v>
      </c>
      <c r="Q721" s="3" t="s">
        <v>47</v>
      </c>
      <c r="R721" s="3" t="s">
        <v>49</v>
      </c>
      <c r="S721" s="3" t="s">
        <v>48</v>
      </c>
      <c r="T721" s="3" t="s">
        <v>56</v>
      </c>
      <c r="U721" s="3" t="s">
        <v>56</v>
      </c>
      <c r="V721" s="3" t="s">
        <v>56</v>
      </c>
      <c r="W721" s="3" t="s">
        <v>47</v>
      </c>
      <c r="X721" s="3" t="s">
        <v>56</v>
      </c>
      <c r="Y721" s="3" t="s">
        <v>56</v>
      </c>
      <c r="Z721" s="3" t="s">
        <v>56</v>
      </c>
      <c r="AA721" s="3" t="s">
        <v>56</v>
      </c>
      <c r="AB721" s="3" t="s">
        <v>56</v>
      </c>
      <c r="AD721" s="5" t="s">
        <v>3983</v>
      </c>
      <c r="AE721" s="5" t="s">
        <v>965</v>
      </c>
      <c r="AF721" s="5" t="s">
        <v>790</v>
      </c>
      <c r="AK721" s="5" t="s">
        <v>413</v>
      </c>
      <c r="AL721" s="5"/>
    </row>
    <row r="722" ht="15.75" customHeight="1">
      <c r="A722" s="3">
        <v>1.18806410541E11</v>
      </c>
      <c r="B722" s="3">
        <v>4.59704856E8</v>
      </c>
      <c r="C722" s="4">
        <v>45709.74017361111</v>
      </c>
      <c r="D722" s="4">
        <v>45709.742256944446</v>
      </c>
      <c r="E722" s="3" t="s">
        <v>3984</v>
      </c>
      <c r="J722" s="3" t="s">
        <v>53</v>
      </c>
      <c r="K722" s="3" t="s">
        <v>54</v>
      </c>
      <c r="N722" s="3" t="s">
        <v>23</v>
      </c>
      <c r="O722" s="3" t="s">
        <v>24</v>
      </c>
      <c r="P722" s="5" t="s">
        <v>3985</v>
      </c>
      <c r="Q722" s="3" t="s">
        <v>47</v>
      </c>
      <c r="R722" s="3" t="s">
        <v>48</v>
      </c>
      <c r="S722" s="3" t="s">
        <v>56</v>
      </c>
      <c r="T722" s="3" t="s">
        <v>56</v>
      </c>
      <c r="U722" s="3" t="s">
        <v>48</v>
      </c>
      <c r="V722" s="3" t="s">
        <v>48</v>
      </c>
      <c r="W722" s="3" t="s">
        <v>56</v>
      </c>
      <c r="X722" s="3" t="s">
        <v>56</v>
      </c>
      <c r="Y722" s="3" t="s">
        <v>56</v>
      </c>
      <c r="Z722" s="3" t="s">
        <v>56</v>
      </c>
      <c r="AA722" s="3" t="s">
        <v>56</v>
      </c>
      <c r="AB722" s="3" t="s">
        <v>56</v>
      </c>
      <c r="AD722" s="5" t="s">
        <v>3986</v>
      </c>
      <c r="AE722" s="5" t="s">
        <v>1950</v>
      </c>
      <c r="AF722" s="5" t="s">
        <v>3987</v>
      </c>
      <c r="AG722" s="3" t="s">
        <v>39</v>
      </c>
      <c r="AK722" s="5" t="s">
        <v>87</v>
      </c>
      <c r="AL722" s="5"/>
    </row>
    <row r="723" ht="15.75" customHeight="1">
      <c r="A723" s="3">
        <v>1.1880641039E11</v>
      </c>
      <c r="B723" s="3">
        <v>4.59704856E8</v>
      </c>
      <c r="C723" s="4">
        <v>45709.73716435185</v>
      </c>
      <c r="D723" s="4">
        <v>45709.742002314815</v>
      </c>
      <c r="E723" s="3" t="s">
        <v>3165</v>
      </c>
      <c r="J723" s="3" t="s">
        <v>53</v>
      </c>
      <c r="K723" s="3" t="s">
        <v>45</v>
      </c>
      <c r="N723" s="3" t="s">
        <v>23</v>
      </c>
      <c r="P723" s="5" t="s">
        <v>3988</v>
      </c>
      <c r="Q723" s="3" t="s">
        <v>56</v>
      </c>
      <c r="R723" s="3" t="s">
        <v>48</v>
      </c>
      <c r="S723" s="3" t="s">
        <v>56</v>
      </c>
      <c r="T723" s="3" t="s">
        <v>56</v>
      </c>
      <c r="U723" s="3" t="s">
        <v>48</v>
      </c>
      <c r="V723" s="3" t="s">
        <v>48</v>
      </c>
      <c r="W723" s="3" t="s">
        <v>48</v>
      </c>
      <c r="X723" s="3" t="s">
        <v>56</v>
      </c>
      <c r="Y723" s="3" t="s">
        <v>56</v>
      </c>
      <c r="Z723" s="3" t="s">
        <v>56</v>
      </c>
      <c r="AA723" s="3" t="s">
        <v>56</v>
      </c>
      <c r="AB723" s="3" t="s">
        <v>49</v>
      </c>
      <c r="AC723" s="3" t="s">
        <v>3989</v>
      </c>
      <c r="AD723" s="5" t="s">
        <v>3990</v>
      </c>
      <c r="AE723" s="5" t="s">
        <v>3991</v>
      </c>
      <c r="AF723" s="5" t="s">
        <v>3992</v>
      </c>
      <c r="AJ723" s="3" t="s">
        <v>3993</v>
      </c>
      <c r="AK723" s="5" t="s">
        <v>3994</v>
      </c>
      <c r="AL723" s="5"/>
    </row>
    <row r="724" ht="15.75" customHeight="1">
      <c r="A724" s="3">
        <v>1.18806410305E11</v>
      </c>
      <c r="B724" s="3">
        <v>4.59704856E8</v>
      </c>
      <c r="C724" s="4">
        <v>45709.738032407404</v>
      </c>
      <c r="D724" s="4">
        <v>45709.74185185185</v>
      </c>
      <c r="E724" s="3" t="s">
        <v>3995</v>
      </c>
      <c r="J724" s="3" t="s">
        <v>53</v>
      </c>
      <c r="K724" s="3" t="s">
        <v>54</v>
      </c>
      <c r="M724" s="3" t="s">
        <v>22</v>
      </c>
      <c r="N724" s="3" t="s">
        <v>23</v>
      </c>
      <c r="P724" s="5" t="s">
        <v>3996</v>
      </c>
      <c r="Q724" s="3" t="s">
        <v>49</v>
      </c>
      <c r="R724" s="3" t="s">
        <v>49</v>
      </c>
      <c r="S724" s="3" t="s">
        <v>47</v>
      </c>
      <c r="T724" s="3" t="s">
        <v>48</v>
      </c>
      <c r="U724" s="3" t="s">
        <v>48</v>
      </c>
      <c r="V724" s="3" t="s">
        <v>48</v>
      </c>
      <c r="W724" s="3" t="s">
        <v>48</v>
      </c>
      <c r="X724" s="3" t="s">
        <v>49</v>
      </c>
      <c r="Y724" s="3" t="s">
        <v>56</v>
      </c>
      <c r="Z724" s="3" t="s">
        <v>56</v>
      </c>
      <c r="AA724" s="3" t="s">
        <v>56</v>
      </c>
      <c r="AB724" s="3" t="s">
        <v>56</v>
      </c>
      <c r="AD724" s="5" t="s">
        <v>3997</v>
      </c>
      <c r="AE724" s="5" t="s">
        <v>3998</v>
      </c>
      <c r="AF724" s="5" t="s">
        <v>3999</v>
      </c>
      <c r="AG724" s="3" t="s">
        <v>39</v>
      </c>
      <c r="AH724" s="3" t="s">
        <v>40</v>
      </c>
      <c r="AI724" s="3" t="s">
        <v>41</v>
      </c>
      <c r="AK724" s="5" t="s">
        <v>4000</v>
      </c>
      <c r="AL724" s="5"/>
    </row>
    <row r="725" ht="15.75" customHeight="1">
      <c r="A725" s="3">
        <v>1.18806410071E11</v>
      </c>
      <c r="B725" s="3">
        <v>4.59704856E8</v>
      </c>
      <c r="C725" s="4">
        <v>45709.73929398148</v>
      </c>
      <c r="D725" s="4">
        <v>45709.741481481484</v>
      </c>
      <c r="E725" s="3" t="s">
        <v>4001</v>
      </c>
      <c r="J725" s="3" t="s">
        <v>130</v>
      </c>
      <c r="K725" s="3" t="s">
        <v>54</v>
      </c>
      <c r="L725" s="3" t="s">
        <v>21</v>
      </c>
      <c r="P725" s="5" t="s">
        <v>4002</v>
      </c>
      <c r="Q725" s="3" t="s">
        <v>48</v>
      </c>
      <c r="R725" s="3" t="s">
        <v>56</v>
      </c>
      <c r="S725" s="3" t="s">
        <v>56</v>
      </c>
      <c r="T725" s="3" t="s">
        <v>56</v>
      </c>
      <c r="U725" s="3" t="s">
        <v>48</v>
      </c>
      <c r="V725" s="3" t="s">
        <v>56</v>
      </c>
      <c r="W725" s="3" t="s">
        <v>48</v>
      </c>
      <c r="X725" s="3" t="s">
        <v>56</v>
      </c>
      <c r="Y725" s="3" t="s">
        <v>56</v>
      </c>
      <c r="Z725" s="3" t="s">
        <v>49</v>
      </c>
      <c r="AA725" s="3" t="s">
        <v>56</v>
      </c>
      <c r="AB725" s="3" t="s">
        <v>56</v>
      </c>
      <c r="AD725" s="5" t="s">
        <v>4003</v>
      </c>
      <c r="AE725" s="5" t="s">
        <v>4004</v>
      </c>
      <c r="AF725" s="5"/>
      <c r="AJ725" s="3" t="s">
        <v>410</v>
      </c>
      <c r="AK725" s="5" t="s">
        <v>4005</v>
      </c>
      <c r="AL725" s="5"/>
    </row>
    <row r="726" ht="15.75" customHeight="1">
      <c r="A726" s="3">
        <v>1.1880640959E11</v>
      </c>
      <c r="B726" s="3">
        <v>4.59704856E8</v>
      </c>
      <c r="C726" s="4">
        <v>45709.736655092594</v>
      </c>
      <c r="D726" s="4">
        <v>45709.74065972222</v>
      </c>
      <c r="E726" s="3" t="s">
        <v>4006</v>
      </c>
      <c r="J726" s="3" t="s">
        <v>53</v>
      </c>
      <c r="K726" s="3" t="s">
        <v>115</v>
      </c>
      <c r="L726" s="3" t="s">
        <v>21</v>
      </c>
      <c r="P726" s="5" t="s">
        <v>4007</v>
      </c>
      <c r="Q726" s="3" t="s">
        <v>49</v>
      </c>
      <c r="R726" s="3" t="s">
        <v>48</v>
      </c>
      <c r="S726" s="3" t="s">
        <v>56</v>
      </c>
      <c r="T726" s="3" t="s">
        <v>56</v>
      </c>
      <c r="U726" s="3" t="s">
        <v>48</v>
      </c>
      <c r="V726" s="3" t="s">
        <v>48</v>
      </c>
      <c r="W726" s="3" t="s">
        <v>48</v>
      </c>
      <c r="X726" s="3" t="s">
        <v>56</v>
      </c>
      <c r="Y726" s="3" t="s">
        <v>56</v>
      </c>
      <c r="Z726" s="3" t="s">
        <v>56</v>
      </c>
      <c r="AA726" s="3" t="s">
        <v>56</v>
      </c>
      <c r="AB726" s="3" t="s">
        <v>56</v>
      </c>
      <c r="AC726" s="3" t="s">
        <v>4008</v>
      </c>
      <c r="AD726" s="5" t="s">
        <v>4009</v>
      </c>
      <c r="AE726" s="5" t="s">
        <v>4010</v>
      </c>
      <c r="AF726" s="5" t="s">
        <v>4011</v>
      </c>
      <c r="AJ726" s="3" t="s">
        <v>220</v>
      </c>
      <c r="AK726" s="5" t="s">
        <v>4012</v>
      </c>
      <c r="AL726" s="5"/>
    </row>
    <row r="727" ht="15.75" customHeight="1">
      <c r="A727" s="3">
        <v>1.1880640855E11</v>
      </c>
      <c r="B727" s="3">
        <v>4.59704856E8</v>
      </c>
      <c r="C727" s="4">
        <v>45709.72957175926</v>
      </c>
      <c r="D727" s="4">
        <v>45709.73909722222</v>
      </c>
      <c r="E727" s="3" t="s">
        <v>4013</v>
      </c>
      <c r="J727" s="3" t="s">
        <v>44</v>
      </c>
      <c r="K727" s="3" t="s">
        <v>54</v>
      </c>
      <c r="L727" s="3" t="s">
        <v>21</v>
      </c>
      <c r="M727" s="3" t="s">
        <v>22</v>
      </c>
      <c r="N727" s="3" t="s">
        <v>23</v>
      </c>
      <c r="P727" s="5" t="s">
        <v>4014</v>
      </c>
      <c r="Q727" s="3" t="s">
        <v>47</v>
      </c>
      <c r="R727" s="3" t="s">
        <v>48</v>
      </c>
      <c r="S727" s="3" t="s">
        <v>56</v>
      </c>
      <c r="T727" s="3" t="s">
        <v>56</v>
      </c>
      <c r="U727" s="3" t="s">
        <v>56</v>
      </c>
      <c r="V727" s="3" t="s">
        <v>48</v>
      </c>
      <c r="W727" s="3" t="s">
        <v>49</v>
      </c>
      <c r="X727" s="3" t="s">
        <v>56</v>
      </c>
      <c r="Y727" s="3" t="s">
        <v>56</v>
      </c>
      <c r="Z727" s="3" t="s">
        <v>47</v>
      </c>
      <c r="AA727" s="3" t="s">
        <v>56</v>
      </c>
      <c r="AB727" s="3" t="s">
        <v>56</v>
      </c>
      <c r="AD727" s="5" t="s">
        <v>4015</v>
      </c>
      <c r="AE727" s="5" t="s">
        <v>4016</v>
      </c>
      <c r="AF727" s="5" t="s">
        <v>4017</v>
      </c>
      <c r="AH727" s="3" t="s">
        <v>40</v>
      </c>
      <c r="AI727" s="3" t="s">
        <v>41</v>
      </c>
      <c r="AJ727" s="3" t="s">
        <v>4018</v>
      </c>
      <c r="AK727" s="5" t="s">
        <v>4019</v>
      </c>
      <c r="AL727" s="5" t="s">
        <v>4020</v>
      </c>
    </row>
    <row r="728" ht="15.75" customHeight="1">
      <c r="A728" s="3">
        <v>1.18806406805E11</v>
      </c>
      <c r="B728" s="3">
        <v>4.59704856E8</v>
      </c>
      <c r="C728" s="4">
        <v>45709.73030092593</v>
      </c>
      <c r="D728" s="4">
        <v>45709.73630787037</v>
      </c>
      <c r="E728" s="3" t="s">
        <v>4021</v>
      </c>
      <c r="J728" s="3" t="s">
        <v>53</v>
      </c>
      <c r="K728" s="3" t="s">
        <v>196</v>
      </c>
      <c r="L728" s="3" t="s">
        <v>21</v>
      </c>
      <c r="P728" s="5" t="s">
        <v>4022</v>
      </c>
      <c r="Q728" s="3" t="s">
        <v>56</v>
      </c>
      <c r="R728" s="3" t="s">
        <v>56</v>
      </c>
      <c r="S728" s="3" t="s">
        <v>49</v>
      </c>
      <c r="T728" s="3" t="s">
        <v>56</v>
      </c>
      <c r="U728" s="3" t="s">
        <v>56</v>
      </c>
      <c r="V728" s="3" t="s">
        <v>48</v>
      </c>
      <c r="W728" s="3" t="s">
        <v>56</v>
      </c>
      <c r="X728" s="3" t="s">
        <v>56</v>
      </c>
      <c r="Y728" s="3" t="s">
        <v>56</v>
      </c>
      <c r="Z728" s="3" t="s">
        <v>56</v>
      </c>
      <c r="AA728" s="3" t="s">
        <v>49</v>
      </c>
      <c r="AB728" s="3" t="s">
        <v>56</v>
      </c>
      <c r="AD728" s="5" t="s">
        <v>4023</v>
      </c>
      <c r="AE728" s="5" t="s">
        <v>4024</v>
      </c>
      <c r="AF728" s="5" t="s">
        <v>4025</v>
      </c>
      <c r="AH728" s="3" t="s">
        <v>40</v>
      </c>
      <c r="AI728" s="3" t="s">
        <v>41</v>
      </c>
      <c r="AK728" s="5" t="s">
        <v>4026</v>
      </c>
      <c r="AL728" s="5" t="s">
        <v>4027</v>
      </c>
    </row>
    <row r="729" ht="15.75" customHeight="1">
      <c r="A729" s="3">
        <v>1.18806406632E11</v>
      </c>
      <c r="B729" s="3">
        <v>4.59704856E8</v>
      </c>
      <c r="C729" s="4">
        <v>45709.73321759259</v>
      </c>
      <c r="D729" s="4">
        <v>45709.736030092594</v>
      </c>
      <c r="E729" s="3" t="s">
        <v>4028</v>
      </c>
      <c r="J729" s="3" t="s">
        <v>123</v>
      </c>
      <c r="K729" s="3" t="s">
        <v>69</v>
      </c>
      <c r="M729" s="3" t="s">
        <v>22</v>
      </c>
      <c r="P729" s="5" t="s">
        <v>4029</v>
      </c>
      <c r="Q729" s="3" t="s">
        <v>48</v>
      </c>
      <c r="R729" s="3" t="s">
        <v>48</v>
      </c>
      <c r="S729" s="3" t="s">
        <v>56</v>
      </c>
      <c r="T729" s="3" t="s">
        <v>56</v>
      </c>
      <c r="U729" s="3" t="s">
        <v>48</v>
      </c>
      <c r="V729" s="3" t="s">
        <v>48</v>
      </c>
      <c r="W729" s="3" t="s">
        <v>56</v>
      </c>
      <c r="X729" s="3" t="s">
        <v>56</v>
      </c>
      <c r="Y729" s="3" t="s">
        <v>56</v>
      </c>
      <c r="Z729" s="3" t="s">
        <v>56</v>
      </c>
      <c r="AA729" s="3" t="s">
        <v>56</v>
      </c>
      <c r="AD729" s="5" t="s">
        <v>4030</v>
      </c>
      <c r="AE729" s="5"/>
      <c r="AF729" s="5" t="s">
        <v>4031</v>
      </c>
      <c r="AJ729" s="3" t="s">
        <v>4032</v>
      </c>
      <c r="AK729" s="5" t="s">
        <v>4033</v>
      </c>
      <c r="AL729" s="5"/>
    </row>
    <row r="730" ht="15.75" customHeight="1">
      <c r="A730" s="3">
        <v>1.18806406408E11</v>
      </c>
      <c r="B730" s="3">
        <v>4.59704856E8</v>
      </c>
      <c r="C730" s="4">
        <v>45709.73327546296</v>
      </c>
      <c r="D730" s="4">
        <v>45709.735659722224</v>
      </c>
      <c r="E730" s="3" t="s">
        <v>1809</v>
      </c>
      <c r="J730" s="3" t="s">
        <v>53</v>
      </c>
      <c r="K730" s="3" t="s">
        <v>45</v>
      </c>
      <c r="O730" s="3" t="s">
        <v>24</v>
      </c>
      <c r="P730" s="5" t="s">
        <v>4034</v>
      </c>
      <c r="Q730" s="3" t="s">
        <v>56</v>
      </c>
      <c r="R730" s="3" t="s">
        <v>48</v>
      </c>
      <c r="S730" s="3" t="s">
        <v>56</v>
      </c>
      <c r="T730" s="3" t="s">
        <v>56</v>
      </c>
      <c r="U730" s="3" t="s">
        <v>56</v>
      </c>
      <c r="V730" s="3" t="s">
        <v>56</v>
      </c>
      <c r="W730" s="3" t="s">
        <v>48</v>
      </c>
      <c r="X730" s="3" t="s">
        <v>56</v>
      </c>
      <c r="Y730" s="3" t="s">
        <v>56</v>
      </c>
      <c r="Z730" s="3" t="s">
        <v>56</v>
      </c>
      <c r="AA730" s="3" t="s">
        <v>56</v>
      </c>
      <c r="AB730" s="3" t="s">
        <v>56</v>
      </c>
      <c r="AD730" s="5" t="s">
        <v>4035</v>
      </c>
      <c r="AE730" s="5" t="s">
        <v>4036</v>
      </c>
      <c r="AF730" s="5" t="s">
        <v>4037</v>
      </c>
      <c r="AG730" s="3" t="s">
        <v>39</v>
      </c>
      <c r="AH730" s="3" t="s">
        <v>40</v>
      </c>
      <c r="AK730" s="5" t="s">
        <v>51</v>
      </c>
      <c r="AL730" s="5"/>
    </row>
    <row r="731" ht="15.75" customHeight="1">
      <c r="A731" s="3">
        <v>1.18806405441E11</v>
      </c>
      <c r="B731" s="3">
        <v>4.59704856E8</v>
      </c>
      <c r="C731" s="4">
        <v>45709.73168981481</v>
      </c>
      <c r="D731" s="4">
        <v>45709.734143518515</v>
      </c>
      <c r="E731" s="3" t="s">
        <v>4038</v>
      </c>
      <c r="J731" s="3" t="s">
        <v>130</v>
      </c>
      <c r="K731" s="3" t="s">
        <v>54</v>
      </c>
      <c r="L731" s="3" t="s">
        <v>21</v>
      </c>
      <c r="P731" s="5" t="s">
        <v>4039</v>
      </c>
      <c r="Q731" s="3" t="s">
        <v>49</v>
      </c>
      <c r="R731" s="3" t="s">
        <v>56</v>
      </c>
      <c r="S731" s="3" t="s">
        <v>48</v>
      </c>
      <c r="T731" s="3" t="s">
        <v>56</v>
      </c>
      <c r="U731" s="3" t="s">
        <v>56</v>
      </c>
      <c r="V731" s="3" t="s">
        <v>56</v>
      </c>
      <c r="W731" s="3" t="s">
        <v>56</v>
      </c>
      <c r="X731" s="3" t="s">
        <v>56</v>
      </c>
      <c r="Y731" s="3" t="s">
        <v>48</v>
      </c>
      <c r="Z731" s="3" t="s">
        <v>56</v>
      </c>
      <c r="AA731" s="3" t="s">
        <v>56</v>
      </c>
      <c r="AB731" s="3" t="s">
        <v>56</v>
      </c>
      <c r="AD731" s="5"/>
      <c r="AE731" s="5" t="s">
        <v>4040</v>
      </c>
      <c r="AF731" s="5" t="s">
        <v>4041</v>
      </c>
      <c r="AJ731" s="3" t="s">
        <v>4042</v>
      </c>
      <c r="AK731" s="5" t="s">
        <v>4043</v>
      </c>
      <c r="AL731" s="5" t="s">
        <v>4044</v>
      </c>
    </row>
    <row r="732" ht="15.75" customHeight="1">
      <c r="A732" s="3">
        <v>1.18806405102E11</v>
      </c>
      <c r="B732" s="3">
        <v>4.59704856E8</v>
      </c>
      <c r="C732" s="4">
        <v>45709.73008101852</v>
      </c>
      <c r="D732" s="4">
        <v>45709.73358796296</v>
      </c>
      <c r="E732" s="3" t="s">
        <v>4045</v>
      </c>
      <c r="J732" s="3" t="s">
        <v>53</v>
      </c>
      <c r="K732" s="3" t="s">
        <v>115</v>
      </c>
      <c r="P732" s="5" t="s">
        <v>4046</v>
      </c>
      <c r="Q732" s="3" t="s">
        <v>47</v>
      </c>
      <c r="R732" s="3" t="s">
        <v>49</v>
      </c>
      <c r="S732" s="3" t="s">
        <v>49</v>
      </c>
      <c r="T732" s="3" t="s">
        <v>56</v>
      </c>
      <c r="U732" s="3" t="s">
        <v>49</v>
      </c>
      <c r="V732" s="3" t="s">
        <v>48</v>
      </c>
      <c r="W732" s="3" t="s">
        <v>48</v>
      </c>
      <c r="X732" s="3" t="s">
        <v>56</v>
      </c>
      <c r="Y732" s="3" t="s">
        <v>48</v>
      </c>
      <c r="Z732" s="3" t="s">
        <v>56</v>
      </c>
      <c r="AA732" s="3" t="s">
        <v>48</v>
      </c>
      <c r="AB732" s="3" t="s">
        <v>56</v>
      </c>
      <c r="AD732" s="5" t="s">
        <v>4047</v>
      </c>
      <c r="AE732" s="5"/>
      <c r="AF732" s="5"/>
      <c r="AG732" s="3" t="s">
        <v>39</v>
      </c>
      <c r="AJ732" s="3" t="s">
        <v>4048</v>
      </c>
      <c r="AK732" s="5"/>
      <c r="AL732" s="5" t="s">
        <v>4049</v>
      </c>
    </row>
    <row r="733" ht="15.75" customHeight="1">
      <c r="A733" s="3">
        <v>1.18806404563E11</v>
      </c>
      <c r="B733" s="3">
        <v>4.59704856E8</v>
      </c>
      <c r="C733" s="4">
        <v>45709.72614583333</v>
      </c>
      <c r="D733" s="4">
        <v>45709.7328125</v>
      </c>
      <c r="E733" s="3" t="s">
        <v>4050</v>
      </c>
      <c r="J733" s="3" t="s">
        <v>53</v>
      </c>
      <c r="K733" s="3" t="s">
        <v>196</v>
      </c>
      <c r="L733" s="3" t="s">
        <v>21</v>
      </c>
      <c r="P733" s="5" t="s">
        <v>4051</v>
      </c>
      <c r="Q733" s="3" t="s">
        <v>56</v>
      </c>
      <c r="R733" s="3" t="s">
        <v>48</v>
      </c>
      <c r="S733" s="3" t="s">
        <v>56</v>
      </c>
      <c r="T733" s="3" t="s">
        <v>56</v>
      </c>
      <c r="U733" s="3" t="s">
        <v>48</v>
      </c>
      <c r="V733" s="3" t="s">
        <v>48</v>
      </c>
      <c r="W733" s="3" t="s">
        <v>49</v>
      </c>
      <c r="X733" s="3" t="s">
        <v>56</v>
      </c>
      <c r="Y733" s="3" t="s">
        <v>56</v>
      </c>
      <c r="Z733" s="3" t="s">
        <v>56</v>
      </c>
      <c r="AA733" s="3" t="s">
        <v>56</v>
      </c>
      <c r="AB733" s="3" t="s">
        <v>56</v>
      </c>
      <c r="AD733" s="5" t="s">
        <v>4052</v>
      </c>
      <c r="AE733" s="5" t="s">
        <v>4053</v>
      </c>
      <c r="AF733" s="5" t="s">
        <v>4054</v>
      </c>
      <c r="AJ733" s="3" t="s">
        <v>4055</v>
      </c>
      <c r="AK733" s="5" t="s">
        <v>4056</v>
      </c>
      <c r="AL733" s="5"/>
    </row>
    <row r="734" ht="15.75" customHeight="1">
      <c r="A734" s="3">
        <v>1.18806403625E11</v>
      </c>
      <c r="B734" s="3">
        <v>4.59704856E8</v>
      </c>
      <c r="C734" s="4">
        <v>45709.72582175926</v>
      </c>
      <c r="D734" s="4">
        <v>45709.731400462966</v>
      </c>
      <c r="E734" s="3" t="s">
        <v>4057</v>
      </c>
      <c r="J734" s="3" t="s">
        <v>53</v>
      </c>
      <c r="K734" s="3" t="s">
        <v>45</v>
      </c>
      <c r="P734" s="5" t="s">
        <v>4058</v>
      </c>
      <c r="Q734" s="3" t="s">
        <v>56</v>
      </c>
      <c r="R734" s="3" t="s">
        <v>48</v>
      </c>
      <c r="S734" s="3" t="s">
        <v>56</v>
      </c>
      <c r="T734" s="3" t="s">
        <v>56</v>
      </c>
      <c r="U734" s="3" t="s">
        <v>48</v>
      </c>
      <c r="V734" s="3" t="s">
        <v>48</v>
      </c>
      <c r="W734" s="3" t="s">
        <v>56</v>
      </c>
      <c r="X734" s="3" t="s">
        <v>56</v>
      </c>
      <c r="Y734" s="3" t="s">
        <v>56</v>
      </c>
      <c r="Z734" s="3" t="s">
        <v>56</v>
      </c>
      <c r="AA734" s="3" t="s">
        <v>56</v>
      </c>
      <c r="AB734" s="3" t="s">
        <v>48</v>
      </c>
      <c r="AD734" s="5" t="s">
        <v>4059</v>
      </c>
      <c r="AE734" s="5" t="s">
        <v>4060</v>
      </c>
      <c r="AF734" s="5" t="s">
        <v>4061</v>
      </c>
      <c r="AG734" s="3" t="s">
        <v>39</v>
      </c>
      <c r="AH734" s="3" t="s">
        <v>40</v>
      </c>
      <c r="AJ734" s="3" t="s">
        <v>4062</v>
      </c>
      <c r="AK734" s="5" t="s">
        <v>51</v>
      </c>
      <c r="AL734" s="5" t="s">
        <v>4063</v>
      </c>
    </row>
    <row r="735" ht="15.75" customHeight="1">
      <c r="A735" s="3">
        <v>1.18806403388E11</v>
      </c>
      <c r="B735" s="3">
        <v>4.59704856E8</v>
      </c>
      <c r="C735" s="4">
        <v>45709.728217592594</v>
      </c>
      <c r="D735" s="4">
        <v>45709.731041666666</v>
      </c>
      <c r="E735" s="3" t="s">
        <v>4064</v>
      </c>
      <c r="J735" s="3" t="s">
        <v>130</v>
      </c>
      <c r="K735" s="3" t="s">
        <v>54</v>
      </c>
      <c r="L735" s="3" t="s">
        <v>21</v>
      </c>
      <c r="N735" s="3" t="s">
        <v>23</v>
      </c>
      <c r="P735" s="5"/>
      <c r="Q735" s="3" t="s">
        <v>48</v>
      </c>
      <c r="R735" s="3" t="s">
        <v>48</v>
      </c>
      <c r="S735" s="3" t="s">
        <v>56</v>
      </c>
      <c r="T735" s="3" t="s">
        <v>56</v>
      </c>
      <c r="U735" s="3" t="s">
        <v>48</v>
      </c>
      <c r="V735" s="3" t="s">
        <v>48</v>
      </c>
      <c r="W735" s="3" t="s">
        <v>56</v>
      </c>
      <c r="X735" s="3" t="s">
        <v>56</v>
      </c>
      <c r="Y735" s="3" t="s">
        <v>56</v>
      </c>
      <c r="Z735" s="3" t="s">
        <v>56</v>
      </c>
      <c r="AA735" s="3" t="s">
        <v>56</v>
      </c>
      <c r="AB735" s="3" t="s">
        <v>56</v>
      </c>
      <c r="AD735" s="5" t="s">
        <v>4065</v>
      </c>
      <c r="AE735" s="5" t="s">
        <v>4066</v>
      </c>
      <c r="AF735" s="5"/>
      <c r="AI735" s="3" t="s">
        <v>41</v>
      </c>
      <c r="AK735" s="5"/>
      <c r="AL735" s="5"/>
    </row>
    <row r="736" ht="15.75" customHeight="1">
      <c r="A736" s="3">
        <v>1.18806402814E11</v>
      </c>
      <c r="B736" s="3">
        <v>4.59704856E8</v>
      </c>
      <c r="C736" s="4">
        <v>45709.71188657408</v>
      </c>
      <c r="D736" s="4">
        <v>45709.73039351852</v>
      </c>
      <c r="E736" s="3" t="s">
        <v>4067</v>
      </c>
      <c r="J736" s="3" t="s">
        <v>53</v>
      </c>
      <c r="K736" s="3" t="s">
        <v>45</v>
      </c>
      <c r="N736" s="3" t="s">
        <v>23</v>
      </c>
      <c r="P736" s="5" t="s">
        <v>4068</v>
      </c>
      <c r="Q736" s="3" t="s">
        <v>49</v>
      </c>
      <c r="S736" s="3" t="s">
        <v>48</v>
      </c>
      <c r="T736" s="3" t="s">
        <v>56</v>
      </c>
      <c r="U736" s="3" t="s">
        <v>48</v>
      </c>
      <c r="V736" s="3" t="s">
        <v>48</v>
      </c>
      <c r="W736" s="3" t="s">
        <v>56</v>
      </c>
      <c r="X736" s="3" t="s">
        <v>56</v>
      </c>
      <c r="Y736" s="3" t="s">
        <v>56</v>
      </c>
      <c r="Z736" s="3" t="s">
        <v>56</v>
      </c>
      <c r="AA736" s="3" t="s">
        <v>49</v>
      </c>
      <c r="AB736" s="3" t="s">
        <v>49</v>
      </c>
      <c r="AD736" s="5" t="s">
        <v>4069</v>
      </c>
      <c r="AE736" s="5" t="s">
        <v>4070</v>
      </c>
      <c r="AF736" s="5" t="s">
        <v>4071</v>
      </c>
      <c r="AJ736" s="3" t="s">
        <v>4072</v>
      </c>
      <c r="AK736" s="5" t="s">
        <v>4073</v>
      </c>
      <c r="AL736" s="5" t="s">
        <v>4074</v>
      </c>
    </row>
    <row r="737" ht="15.75" customHeight="1">
      <c r="A737" s="3">
        <v>1.18806402153E11</v>
      </c>
      <c r="B737" s="3">
        <v>4.59704856E8</v>
      </c>
      <c r="C737" s="4">
        <v>45709.72578703704</v>
      </c>
      <c r="D737" s="4">
        <v>45709.72966435185</v>
      </c>
      <c r="E737" s="3" t="s">
        <v>4075</v>
      </c>
      <c r="J737" s="3" t="s">
        <v>130</v>
      </c>
      <c r="K737" s="3" t="s">
        <v>196</v>
      </c>
      <c r="L737" s="3" t="s">
        <v>21</v>
      </c>
      <c r="P737" s="5" t="s">
        <v>4076</v>
      </c>
      <c r="Q737" s="3" t="s">
        <v>56</v>
      </c>
      <c r="R737" s="3" t="s">
        <v>48</v>
      </c>
      <c r="S737" s="3" t="s">
        <v>48</v>
      </c>
      <c r="T737" s="3" t="s">
        <v>56</v>
      </c>
      <c r="U737" s="3" t="s">
        <v>48</v>
      </c>
      <c r="V737" s="3" t="s">
        <v>56</v>
      </c>
      <c r="W737" s="3" t="s">
        <v>48</v>
      </c>
      <c r="X737" s="3" t="s">
        <v>56</v>
      </c>
      <c r="Y737" s="3" t="s">
        <v>56</v>
      </c>
      <c r="Z737" s="3" t="s">
        <v>56</v>
      </c>
      <c r="AA737" s="3" t="s">
        <v>56</v>
      </c>
      <c r="AB737" s="3" t="s">
        <v>56</v>
      </c>
      <c r="AD737" s="5" t="s">
        <v>4077</v>
      </c>
      <c r="AE737" s="5" t="s">
        <v>4078</v>
      </c>
      <c r="AF737" s="5" t="s">
        <v>4079</v>
      </c>
      <c r="AK737" s="5" t="s">
        <v>100</v>
      </c>
      <c r="AL737" s="5"/>
    </row>
    <row r="738" ht="15.75" customHeight="1">
      <c r="A738" s="3">
        <v>1.18806402109E11</v>
      </c>
      <c r="B738" s="3">
        <v>4.59704856E8</v>
      </c>
      <c r="C738" s="4">
        <v>45709.72826388889</v>
      </c>
      <c r="D738" s="4">
        <v>45709.729583333334</v>
      </c>
      <c r="E738" s="3" t="s">
        <v>4080</v>
      </c>
      <c r="J738" s="3" t="s">
        <v>53</v>
      </c>
      <c r="K738" s="3" t="s">
        <v>69</v>
      </c>
      <c r="L738" s="3" t="s">
        <v>21</v>
      </c>
      <c r="P738" s="5" t="s">
        <v>4081</v>
      </c>
      <c r="Q738" s="3" t="s">
        <v>56</v>
      </c>
      <c r="R738" s="3" t="s">
        <v>56</v>
      </c>
      <c r="S738" s="3" t="s">
        <v>56</v>
      </c>
      <c r="T738" s="3" t="s">
        <v>56</v>
      </c>
      <c r="U738" s="3" t="s">
        <v>56</v>
      </c>
      <c r="V738" s="3" t="s">
        <v>56</v>
      </c>
      <c r="W738" s="3" t="s">
        <v>56</v>
      </c>
      <c r="X738" s="3" t="s">
        <v>56</v>
      </c>
      <c r="Y738" s="3" t="s">
        <v>56</v>
      </c>
      <c r="Z738" s="3" t="s">
        <v>56</v>
      </c>
      <c r="AA738" s="3" t="s">
        <v>56</v>
      </c>
      <c r="AB738" s="3" t="s">
        <v>56</v>
      </c>
      <c r="AD738" s="5" t="s">
        <v>4082</v>
      </c>
      <c r="AE738" s="5" t="s">
        <v>4083</v>
      </c>
      <c r="AF738" s="5"/>
      <c r="AG738" s="3" t="s">
        <v>39</v>
      </c>
      <c r="AI738" s="3" t="s">
        <v>41</v>
      </c>
      <c r="AK738" s="5" t="s">
        <v>51</v>
      </c>
      <c r="AL738" s="5"/>
    </row>
    <row r="739" ht="15.75" customHeight="1">
      <c r="A739" s="3">
        <v>1.18806401391E11</v>
      </c>
      <c r="B739" s="3">
        <v>4.59704856E8</v>
      </c>
      <c r="C739" s="4">
        <v>45709.724583333336</v>
      </c>
      <c r="D739" s="4">
        <v>45709.72846064815</v>
      </c>
      <c r="E739" s="3" t="s">
        <v>4084</v>
      </c>
      <c r="J739" s="3" t="s">
        <v>130</v>
      </c>
      <c r="K739" s="3" t="s">
        <v>45</v>
      </c>
      <c r="L739" s="3" t="s">
        <v>21</v>
      </c>
      <c r="P739" s="5" t="s">
        <v>4085</v>
      </c>
      <c r="Q739" s="3" t="s">
        <v>48</v>
      </c>
      <c r="R739" s="3" t="s">
        <v>48</v>
      </c>
      <c r="S739" s="3" t="s">
        <v>56</v>
      </c>
      <c r="T739" s="3" t="s">
        <v>56</v>
      </c>
      <c r="U739" s="3" t="s">
        <v>48</v>
      </c>
      <c r="V739" s="3" t="s">
        <v>56</v>
      </c>
      <c r="W739" s="3" t="s">
        <v>56</v>
      </c>
      <c r="X739" s="3" t="s">
        <v>56</v>
      </c>
      <c r="Y739" s="3" t="s">
        <v>56</v>
      </c>
      <c r="Z739" s="3" t="s">
        <v>56</v>
      </c>
      <c r="AA739" s="3" t="s">
        <v>56</v>
      </c>
      <c r="AB739" s="3" t="s">
        <v>56</v>
      </c>
      <c r="AD739" s="5" t="s">
        <v>4086</v>
      </c>
      <c r="AE739" s="5" t="s">
        <v>4087</v>
      </c>
      <c r="AF739" s="5" t="s">
        <v>4088</v>
      </c>
      <c r="AK739" s="5" t="s">
        <v>4089</v>
      </c>
      <c r="AL739" s="5"/>
    </row>
    <row r="740" ht="15.75" customHeight="1">
      <c r="A740" s="3">
        <v>1.18806401335E11</v>
      </c>
      <c r="B740" s="3">
        <v>4.59704856E8</v>
      </c>
      <c r="C740" s="4">
        <v>45709.72591435185</v>
      </c>
      <c r="D740" s="4">
        <v>45709.728368055556</v>
      </c>
      <c r="E740" s="3" t="s">
        <v>4090</v>
      </c>
      <c r="J740" s="3" t="s">
        <v>53</v>
      </c>
      <c r="K740" s="3" t="s">
        <v>69</v>
      </c>
      <c r="P740" s="5" t="s">
        <v>4091</v>
      </c>
      <c r="Q740" s="3" t="s">
        <v>48</v>
      </c>
      <c r="R740" s="3" t="s">
        <v>49</v>
      </c>
      <c r="S740" s="3" t="s">
        <v>49</v>
      </c>
      <c r="T740" s="3" t="s">
        <v>49</v>
      </c>
      <c r="U740" s="3" t="s">
        <v>49</v>
      </c>
      <c r="V740" s="3" t="s">
        <v>48</v>
      </c>
      <c r="W740" s="3" t="s">
        <v>56</v>
      </c>
      <c r="X740" s="3" t="s">
        <v>56</v>
      </c>
      <c r="Y740" s="3" t="s">
        <v>56</v>
      </c>
      <c r="Z740" s="3" t="s">
        <v>56</v>
      </c>
      <c r="AA740" s="3" t="s">
        <v>56</v>
      </c>
      <c r="AB740" s="3" t="s">
        <v>48</v>
      </c>
      <c r="AD740" s="5" t="s">
        <v>4092</v>
      </c>
      <c r="AE740" s="5" t="s">
        <v>4093</v>
      </c>
      <c r="AF740" s="5" t="s">
        <v>4094</v>
      </c>
      <c r="AK740" s="5"/>
      <c r="AL740" s="5"/>
    </row>
    <row r="741" ht="15.75" customHeight="1">
      <c r="A741" s="3">
        <v>1.18806401212E11</v>
      </c>
      <c r="B741" s="3">
        <v>4.59704856E8</v>
      </c>
      <c r="C741" s="4">
        <v>45709.72423611111</v>
      </c>
      <c r="D741" s="4">
        <v>45709.72818287037</v>
      </c>
      <c r="E741" s="3" t="s">
        <v>4095</v>
      </c>
      <c r="J741" s="3" t="s">
        <v>130</v>
      </c>
      <c r="K741" s="3" t="s">
        <v>45</v>
      </c>
      <c r="N741" s="3" t="s">
        <v>23</v>
      </c>
      <c r="O741" s="3" t="s">
        <v>24</v>
      </c>
      <c r="P741" s="5" t="s">
        <v>4096</v>
      </c>
      <c r="Q741" s="3" t="s">
        <v>56</v>
      </c>
      <c r="R741" s="3" t="s">
        <v>48</v>
      </c>
      <c r="S741" s="3" t="s">
        <v>56</v>
      </c>
      <c r="T741" s="3" t="s">
        <v>48</v>
      </c>
      <c r="U741" s="3" t="s">
        <v>48</v>
      </c>
      <c r="V741" s="3" t="s">
        <v>48</v>
      </c>
      <c r="W741" s="3" t="s">
        <v>56</v>
      </c>
      <c r="X741" s="3" t="s">
        <v>56</v>
      </c>
      <c r="Y741" s="3" t="s">
        <v>56</v>
      </c>
      <c r="Z741" s="3" t="s">
        <v>56</v>
      </c>
      <c r="AA741" s="3" t="s">
        <v>56</v>
      </c>
      <c r="AB741" s="3" t="s">
        <v>48</v>
      </c>
      <c r="AD741" s="5" t="s">
        <v>4097</v>
      </c>
      <c r="AE741" s="5" t="s">
        <v>4098</v>
      </c>
      <c r="AF741" s="5" t="s">
        <v>87</v>
      </c>
      <c r="AJ741" s="3" t="s">
        <v>4099</v>
      </c>
      <c r="AK741" s="5" t="s">
        <v>87</v>
      </c>
      <c r="AL741" s="5" t="s">
        <v>4100</v>
      </c>
    </row>
    <row r="742" ht="15.75" customHeight="1">
      <c r="A742" s="3">
        <v>1.18806400782E11</v>
      </c>
      <c r="B742" s="3">
        <v>4.59704856E8</v>
      </c>
      <c r="C742" s="4">
        <v>45709.7253587963</v>
      </c>
      <c r="D742" s="4">
        <v>45709.727488425924</v>
      </c>
      <c r="E742" s="3" t="s">
        <v>4101</v>
      </c>
      <c r="J742" s="3" t="s">
        <v>123</v>
      </c>
      <c r="K742" s="3" t="s">
        <v>115</v>
      </c>
      <c r="M742" s="3" t="s">
        <v>22</v>
      </c>
      <c r="P742" s="5" t="s">
        <v>489</v>
      </c>
      <c r="Q742" s="3" t="s">
        <v>48</v>
      </c>
      <c r="R742" s="3" t="s">
        <v>48</v>
      </c>
      <c r="S742" s="3" t="s">
        <v>56</v>
      </c>
      <c r="T742" s="3" t="s">
        <v>56</v>
      </c>
      <c r="U742" s="3" t="s">
        <v>56</v>
      </c>
      <c r="V742" s="3" t="s">
        <v>56</v>
      </c>
      <c r="W742" s="3" t="s">
        <v>56</v>
      </c>
      <c r="X742" s="3" t="s">
        <v>56</v>
      </c>
      <c r="Y742" s="3" t="s">
        <v>48</v>
      </c>
      <c r="Z742" s="3" t="s">
        <v>56</v>
      </c>
      <c r="AA742" s="3" t="s">
        <v>56</v>
      </c>
      <c r="AB742" s="3" t="s">
        <v>56</v>
      </c>
      <c r="AD742" s="5" t="s">
        <v>4102</v>
      </c>
      <c r="AE742" s="5" t="s">
        <v>4103</v>
      </c>
      <c r="AF742" s="5"/>
      <c r="AK742" s="5"/>
      <c r="AL742" s="5"/>
    </row>
    <row r="743" ht="15.75" customHeight="1">
      <c r="A743" s="3">
        <v>1.18806400609E11</v>
      </c>
      <c r="B743" s="3">
        <v>4.59704856E8</v>
      </c>
      <c r="C743" s="4">
        <v>45709.72037037037</v>
      </c>
      <c r="D743" s="4">
        <v>45709.72721064815</v>
      </c>
      <c r="E743" s="3" t="s">
        <v>4104</v>
      </c>
      <c r="J743" s="3" t="s">
        <v>53</v>
      </c>
      <c r="K743" s="3" t="s">
        <v>69</v>
      </c>
      <c r="M743" s="3" t="s">
        <v>22</v>
      </c>
      <c r="P743" s="5" t="s">
        <v>4105</v>
      </c>
      <c r="Q743" s="3" t="s">
        <v>56</v>
      </c>
      <c r="R743" s="3" t="s">
        <v>48</v>
      </c>
      <c r="S743" s="3" t="s">
        <v>48</v>
      </c>
      <c r="T743" s="3" t="s">
        <v>56</v>
      </c>
      <c r="U743" s="3" t="s">
        <v>49</v>
      </c>
      <c r="V743" s="3" t="s">
        <v>48</v>
      </c>
      <c r="W743" s="3" t="s">
        <v>56</v>
      </c>
      <c r="X743" s="3" t="s">
        <v>56</v>
      </c>
      <c r="Y743" s="3" t="s">
        <v>56</v>
      </c>
      <c r="Z743" s="3" t="s">
        <v>56</v>
      </c>
      <c r="AA743" s="3" t="s">
        <v>56</v>
      </c>
      <c r="AB743" s="3" t="s">
        <v>56</v>
      </c>
      <c r="AD743" s="5" t="s">
        <v>4106</v>
      </c>
      <c r="AE743" s="5" t="s">
        <v>4107</v>
      </c>
      <c r="AF743" s="5" t="s">
        <v>4108</v>
      </c>
      <c r="AJ743" s="3" t="s">
        <v>4109</v>
      </c>
      <c r="AK743" s="5" t="s">
        <v>4110</v>
      </c>
      <c r="AL743" s="5" t="s">
        <v>4111</v>
      </c>
    </row>
    <row r="744" ht="15.75" customHeight="1">
      <c r="A744" s="3">
        <v>1.18806400446E11</v>
      </c>
      <c r="B744" s="3">
        <v>4.59704856E8</v>
      </c>
      <c r="C744" s="4">
        <v>45709.72547453704</v>
      </c>
      <c r="D744" s="4">
        <v>45709.72699074074</v>
      </c>
      <c r="E744" s="3" t="s">
        <v>4112</v>
      </c>
      <c r="J744" s="3" t="s">
        <v>44</v>
      </c>
      <c r="K744" s="3" t="s">
        <v>69</v>
      </c>
      <c r="L744" s="3" t="s">
        <v>21</v>
      </c>
      <c r="P744" s="5" t="s">
        <v>4113</v>
      </c>
      <c r="Q744" s="3" t="s">
        <v>56</v>
      </c>
      <c r="R744" s="3" t="s">
        <v>49</v>
      </c>
      <c r="S744" s="3" t="s">
        <v>48</v>
      </c>
      <c r="T744" s="3" t="s">
        <v>56</v>
      </c>
      <c r="U744" s="3" t="s">
        <v>48</v>
      </c>
      <c r="V744" s="3" t="s">
        <v>48</v>
      </c>
      <c r="W744" s="3" t="s">
        <v>56</v>
      </c>
      <c r="X744" s="3" t="s">
        <v>56</v>
      </c>
      <c r="Y744" s="3" t="s">
        <v>56</v>
      </c>
      <c r="Z744" s="3" t="s">
        <v>48</v>
      </c>
      <c r="AA744" s="3" t="s">
        <v>56</v>
      </c>
      <c r="AB744" s="3" t="s">
        <v>56</v>
      </c>
      <c r="AD744" s="5" t="s">
        <v>4114</v>
      </c>
      <c r="AE744" s="5" t="s">
        <v>4115</v>
      </c>
      <c r="AF744" s="5"/>
      <c r="AG744" s="3" t="s">
        <v>39</v>
      </c>
      <c r="AK744" s="5" t="s">
        <v>4116</v>
      </c>
      <c r="AL744" s="5"/>
    </row>
    <row r="745" ht="15.75" customHeight="1">
      <c r="A745" s="3">
        <v>1.18806399995E11</v>
      </c>
      <c r="B745" s="3">
        <v>4.59704856E8</v>
      </c>
      <c r="C745" s="4">
        <v>45709.7234837963</v>
      </c>
      <c r="D745" s="4">
        <v>45709.726273148146</v>
      </c>
      <c r="E745" s="3" t="s">
        <v>4117</v>
      </c>
      <c r="J745" s="3" t="s">
        <v>44</v>
      </c>
      <c r="K745" s="3" t="s">
        <v>196</v>
      </c>
      <c r="L745" s="3" t="s">
        <v>21</v>
      </c>
      <c r="P745" s="5" t="s">
        <v>4118</v>
      </c>
      <c r="R745" s="3" t="s">
        <v>49</v>
      </c>
      <c r="S745" s="3" t="s">
        <v>49</v>
      </c>
      <c r="T745" s="3" t="s">
        <v>56</v>
      </c>
      <c r="U745" s="3" t="s">
        <v>48</v>
      </c>
      <c r="V745" s="3" t="s">
        <v>48</v>
      </c>
      <c r="W745" s="3" t="s">
        <v>49</v>
      </c>
      <c r="X745" s="3" t="s">
        <v>56</v>
      </c>
      <c r="Y745" s="3" t="s">
        <v>49</v>
      </c>
      <c r="Z745" s="3" t="s">
        <v>56</v>
      </c>
      <c r="AA745" s="3" t="s">
        <v>56</v>
      </c>
      <c r="AB745" s="3" t="s">
        <v>56</v>
      </c>
      <c r="AD745" s="5" t="s">
        <v>4119</v>
      </c>
      <c r="AE745" s="5"/>
      <c r="AF745" s="5"/>
      <c r="AG745" s="3" t="s">
        <v>39</v>
      </c>
      <c r="AK745" s="5" t="s">
        <v>100</v>
      </c>
      <c r="AL745" s="5"/>
    </row>
    <row r="746" ht="15.75" customHeight="1">
      <c r="A746" s="3">
        <v>1.188063984E11</v>
      </c>
      <c r="B746" s="3">
        <v>4.59704856E8</v>
      </c>
      <c r="C746" s="4">
        <v>45709.72221064815</v>
      </c>
      <c r="D746" s="4">
        <v>45709.72386574074</v>
      </c>
      <c r="E746" s="3" t="s">
        <v>4120</v>
      </c>
      <c r="J746" s="3" t="s">
        <v>53</v>
      </c>
      <c r="K746" s="3" t="s">
        <v>69</v>
      </c>
      <c r="L746" s="3" t="s">
        <v>21</v>
      </c>
      <c r="P746" s="5" t="s">
        <v>4121</v>
      </c>
      <c r="Q746" s="3" t="s">
        <v>49</v>
      </c>
      <c r="R746" s="3" t="s">
        <v>49</v>
      </c>
      <c r="S746" s="3" t="s">
        <v>56</v>
      </c>
      <c r="T746" s="3" t="s">
        <v>48</v>
      </c>
      <c r="U746" s="3" t="s">
        <v>48</v>
      </c>
      <c r="V746" s="3" t="s">
        <v>56</v>
      </c>
      <c r="W746" s="3" t="s">
        <v>56</v>
      </c>
      <c r="X746" s="3" t="s">
        <v>56</v>
      </c>
      <c r="Y746" s="3" t="s">
        <v>56</v>
      </c>
      <c r="Z746" s="3" t="s">
        <v>56</v>
      </c>
      <c r="AA746" s="3" t="s">
        <v>56</v>
      </c>
      <c r="AB746" s="3" t="s">
        <v>56</v>
      </c>
      <c r="AC746" s="3" t="s">
        <v>4122</v>
      </c>
      <c r="AD746" s="5" t="s">
        <v>4123</v>
      </c>
      <c r="AE746" s="5" t="s">
        <v>4124</v>
      </c>
      <c r="AF746" s="5" t="s">
        <v>4125</v>
      </c>
      <c r="AK746" s="5"/>
      <c r="AL746" s="5"/>
    </row>
    <row r="747" ht="15.75" customHeight="1">
      <c r="A747" s="3">
        <v>1.18806397967E11</v>
      </c>
      <c r="B747" s="3">
        <v>4.59704856E8</v>
      </c>
      <c r="C747" s="4">
        <v>45709.71896990741</v>
      </c>
      <c r="D747" s="4">
        <v>45709.72318287037</v>
      </c>
      <c r="E747" s="3" t="s">
        <v>4126</v>
      </c>
      <c r="J747" s="3" t="s">
        <v>44</v>
      </c>
      <c r="K747" s="3" t="s">
        <v>115</v>
      </c>
      <c r="P747" s="5" t="s">
        <v>4127</v>
      </c>
      <c r="Q747" s="3" t="s">
        <v>47</v>
      </c>
      <c r="R747" s="3" t="s">
        <v>49</v>
      </c>
      <c r="S747" s="3" t="s">
        <v>49</v>
      </c>
      <c r="T747" s="3" t="s">
        <v>56</v>
      </c>
      <c r="U747" s="3" t="s">
        <v>48</v>
      </c>
      <c r="V747" s="3" t="s">
        <v>48</v>
      </c>
      <c r="W747" s="3" t="s">
        <v>56</v>
      </c>
      <c r="X747" s="3" t="s">
        <v>56</v>
      </c>
      <c r="Y747" s="3" t="s">
        <v>56</v>
      </c>
      <c r="Z747" s="3" t="s">
        <v>56</v>
      </c>
      <c r="AA747" s="3" t="s">
        <v>56</v>
      </c>
      <c r="AB747" s="3" t="s">
        <v>56</v>
      </c>
      <c r="AD747" s="5" t="s">
        <v>4128</v>
      </c>
      <c r="AE747" s="5" t="s">
        <v>4129</v>
      </c>
      <c r="AF747" s="5" t="s">
        <v>87</v>
      </c>
      <c r="AG747" s="3" t="s">
        <v>39</v>
      </c>
      <c r="AH747" s="3" t="s">
        <v>40</v>
      </c>
      <c r="AK747" s="5" t="s">
        <v>4130</v>
      </c>
      <c r="AL747" s="5" t="s">
        <v>4131</v>
      </c>
    </row>
    <row r="748" ht="15.75" customHeight="1">
      <c r="A748" s="3">
        <v>1.18806397956E11</v>
      </c>
      <c r="B748" s="3">
        <v>4.59704856E8</v>
      </c>
      <c r="C748" s="4">
        <v>45709.71090277778</v>
      </c>
      <c r="D748" s="4">
        <v>45709.7231712963</v>
      </c>
      <c r="E748" s="3" t="s">
        <v>3556</v>
      </c>
      <c r="J748" s="3" t="s">
        <v>44</v>
      </c>
      <c r="K748" s="3" t="s">
        <v>115</v>
      </c>
      <c r="L748" s="3" t="s">
        <v>21</v>
      </c>
      <c r="P748" s="5" t="s">
        <v>4132</v>
      </c>
      <c r="Q748" s="3" t="s">
        <v>47</v>
      </c>
      <c r="R748" s="3" t="s">
        <v>49</v>
      </c>
      <c r="S748" s="3" t="s">
        <v>49</v>
      </c>
      <c r="T748" s="3" t="s">
        <v>48</v>
      </c>
      <c r="U748" s="3" t="s">
        <v>47</v>
      </c>
      <c r="V748" s="3" t="s">
        <v>49</v>
      </c>
      <c r="W748" s="3" t="s">
        <v>47</v>
      </c>
      <c r="X748" s="3" t="s">
        <v>48</v>
      </c>
      <c r="Y748" s="3" t="s">
        <v>56</v>
      </c>
      <c r="Z748" s="3" t="s">
        <v>56</v>
      </c>
      <c r="AA748" s="3" t="s">
        <v>48</v>
      </c>
      <c r="AB748" s="3" t="s">
        <v>47</v>
      </c>
      <c r="AD748" s="5" t="s">
        <v>4133</v>
      </c>
      <c r="AE748" s="5" t="s">
        <v>4134</v>
      </c>
      <c r="AF748" s="5" t="s">
        <v>4135</v>
      </c>
      <c r="AG748" s="3" t="s">
        <v>39</v>
      </c>
      <c r="AI748" s="3" t="s">
        <v>41</v>
      </c>
      <c r="AK748" s="5" t="s">
        <v>4136</v>
      </c>
      <c r="AL748" s="5" t="s">
        <v>4137</v>
      </c>
    </row>
    <row r="749" ht="15.75" customHeight="1">
      <c r="A749" s="3">
        <v>1.18806397916E11</v>
      </c>
      <c r="B749" s="3">
        <v>4.59704856E8</v>
      </c>
      <c r="C749" s="4">
        <v>45709.721724537034</v>
      </c>
      <c r="D749" s="4">
        <v>45709.72311342593</v>
      </c>
      <c r="E749" s="3" t="s">
        <v>4138</v>
      </c>
      <c r="J749" s="3" t="s">
        <v>130</v>
      </c>
      <c r="K749" s="3" t="s">
        <v>54</v>
      </c>
      <c r="L749" s="3" t="s">
        <v>21</v>
      </c>
      <c r="N749" s="3" t="s">
        <v>23</v>
      </c>
      <c r="P749" s="5"/>
      <c r="Q749" s="3" t="s">
        <v>56</v>
      </c>
      <c r="R749" s="3" t="s">
        <v>49</v>
      </c>
      <c r="S749" s="3" t="s">
        <v>49</v>
      </c>
      <c r="T749" s="3" t="s">
        <v>56</v>
      </c>
      <c r="U749" s="3" t="s">
        <v>49</v>
      </c>
      <c r="V749" s="3" t="s">
        <v>48</v>
      </c>
      <c r="W749" s="3" t="s">
        <v>49</v>
      </c>
      <c r="X749" s="3" t="s">
        <v>56</v>
      </c>
      <c r="Y749" s="3" t="s">
        <v>56</v>
      </c>
      <c r="Z749" s="3" t="s">
        <v>56</v>
      </c>
      <c r="AA749" s="3" t="s">
        <v>56</v>
      </c>
      <c r="AB749" s="3" t="s">
        <v>56</v>
      </c>
      <c r="AD749" s="5"/>
      <c r="AE749" s="5"/>
      <c r="AF749" s="5"/>
      <c r="AG749" s="3" t="s">
        <v>39</v>
      </c>
      <c r="AH749" s="3" t="s">
        <v>40</v>
      </c>
      <c r="AI749" s="3" t="s">
        <v>41</v>
      </c>
      <c r="AK749" s="5" t="s">
        <v>4139</v>
      </c>
      <c r="AL749" s="5"/>
    </row>
    <row r="750" ht="15.75" customHeight="1">
      <c r="A750" s="3">
        <v>1.18806397875E11</v>
      </c>
      <c r="B750" s="3">
        <v>4.59704856E8</v>
      </c>
      <c r="C750" s="4">
        <v>45709.72006944445</v>
      </c>
      <c r="D750" s="4">
        <v>45709.723032407404</v>
      </c>
      <c r="E750" s="3" t="s">
        <v>4140</v>
      </c>
      <c r="J750" s="3" t="s">
        <v>53</v>
      </c>
      <c r="K750" s="3" t="s">
        <v>115</v>
      </c>
      <c r="L750" s="3" t="s">
        <v>21</v>
      </c>
      <c r="P750" s="5" t="s">
        <v>4141</v>
      </c>
      <c r="Q750" s="3" t="s">
        <v>47</v>
      </c>
      <c r="R750" s="3" t="s">
        <v>49</v>
      </c>
      <c r="S750" s="3" t="s">
        <v>49</v>
      </c>
      <c r="T750" s="3" t="s">
        <v>56</v>
      </c>
      <c r="U750" s="3" t="s">
        <v>49</v>
      </c>
      <c r="V750" s="3" t="s">
        <v>48</v>
      </c>
      <c r="W750" s="3" t="s">
        <v>48</v>
      </c>
      <c r="X750" s="3" t="s">
        <v>56</v>
      </c>
      <c r="Y750" s="3" t="s">
        <v>56</v>
      </c>
      <c r="Z750" s="3" t="s">
        <v>56</v>
      </c>
      <c r="AA750" s="3" t="s">
        <v>56</v>
      </c>
      <c r="AB750" s="3" t="s">
        <v>56</v>
      </c>
      <c r="AD750" s="5" t="s">
        <v>4142</v>
      </c>
      <c r="AE750" s="5" t="s">
        <v>4143</v>
      </c>
      <c r="AF750" s="5"/>
      <c r="AG750" s="3" t="s">
        <v>39</v>
      </c>
      <c r="AK750" s="5" t="s">
        <v>4144</v>
      </c>
      <c r="AL750" s="5" t="s">
        <v>4145</v>
      </c>
    </row>
    <row r="751" ht="15.75" customHeight="1">
      <c r="A751" s="3">
        <v>1.18806397476E11</v>
      </c>
      <c r="B751" s="3">
        <v>4.59704856E8</v>
      </c>
      <c r="C751" s="4">
        <v>45709.70578703703</v>
      </c>
      <c r="D751" s="4">
        <v>45709.72238425926</v>
      </c>
      <c r="E751" s="3" t="s">
        <v>4146</v>
      </c>
      <c r="J751" s="3" t="s">
        <v>53</v>
      </c>
      <c r="K751" s="3" t="s">
        <v>54</v>
      </c>
      <c r="O751" s="3" t="s">
        <v>24</v>
      </c>
      <c r="P751" s="5" t="s">
        <v>4147</v>
      </c>
      <c r="Q751" s="3" t="s">
        <v>56</v>
      </c>
      <c r="R751" s="3" t="s">
        <v>56</v>
      </c>
      <c r="S751" s="3" t="s">
        <v>56</v>
      </c>
      <c r="T751" s="3" t="s">
        <v>56</v>
      </c>
      <c r="U751" s="3" t="s">
        <v>56</v>
      </c>
      <c r="V751" s="3" t="s">
        <v>56</v>
      </c>
      <c r="W751" s="3" t="s">
        <v>56</v>
      </c>
      <c r="X751" s="3" t="s">
        <v>56</v>
      </c>
      <c r="Y751" s="3" t="s">
        <v>56</v>
      </c>
      <c r="Z751" s="3" t="s">
        <v>56</v>
      </c>
      <c r="AA751" s="3" t="s">
        <v>56</v>
      </c>
      <c r="AB751" s="3" t="s">
        <v>56</v>
      </c>
      <c r="AD751" s="5"/>
      <c r="AE751" s="5" t="s">
        <v>4148</v>
      </c>
      <c r="AF751" s="5" t="s">
        <v>4149</v>
      </c>
      <c r="AK751" s="5" t="s">
        <v>4150</v>
      </c>
      <c r="AL751" s="5"/>
    </row>
    <row r="752" ht="15.75" customHeight="1">
      <c r="A752" s="3">
        <v>1.18806396549E11</v>
      </c>
      <c r="B752" s="3">
        <v>4.59704856E8</v>
      </c>
      <c r="C752" s="4">
        <v>45709.71949074074</v>
      </c>
      <c r="D752" s="4">
        <v>45709.72105324074</v>
      </c>
      <c r="E752" s="3" t="s">
        <v>4151</v>
      </c>
      <c r="J752" s="3" t="s">
        <v>53</v>
      </c>
      <c r="K752" s="3" t="s">
        <v>45</v>
      </c>
      <c r="N752" s="3" t="s">
        <v>23</v>
      </c>
      <c r="O752" s="3" t="s">
        <v>24</v>
      </c>
      <c r="P752" s="5" t="s">
        <v>4152</v>
      </c>
      <c r="Q752" s="3" t="s">
        <v>48</v>
      </c>
      <c r="R752" s="3" t="s">
        <v>48</v>
      </c>
      <c r="S752" s="3" t="s">
        <v>56</v>
      </c>
      <c r="T752" s="3" t="s">
        <v>48</v>
      </c>
      <c r="U752" s="3" t="s">
        <v>48</v>
      </c>
      <c r="V752" s="3" t="s">
        <v>48</v>
      </c>
      <c r="W752" s="3" t="s">
        <v>49</v>
      </c>
      <c r="X752" s="3" t="s">
        <v>56</v>
      </c>
      <c r="Y752" s="3" t="s">
        <v>56</v>
      </c>
      <c r="Z752" s="3" t="s">
        <v>56</v>
      </c>
      <c r="AA752" s="3" t="s">
        <v>56</v>
      </c>
      <c r="AB752" s="3" t="s">
        <v>56</v>
      </c>
      <c r="AD752" s="5" t="s">
        <v>4153</v>
      </c>
      <c r="AE752" s="5" t="s">
        <v>4154</v>
      </c>
      <c r="AF752" s="5"/>
      <c r="AK752" s="5"/>
      <c r="AL752" s="5"/>
    </row>
    <row r="753" ht="15.75" customHeight="1">
      <c r="A753" s="3">
        <v>1.18806396397E11</v>
      </c>
      <c r="B753" s="3">
        <v>4.59704856E8</v>
      </c>
      <c r="C753" s="4">
        <v>45709.71619212963</v>
      </c>
      <c r="D753" s="4">
        <v>45709.720821759256</v>
      </c>
      <c r="E753" s="3" t="s">
        <v>4155</v>
      </c>
      <c r="J753" s="3" t="s">
        <v>53</v>
      </c>
      <c r="K753" s="3" t="s">
        <v>45</v>
      </c>
      <c r="O753" s="3" t="s">
        <v>24</v>
      </c>
      <c r="P753" s="5" t="s">
        <v>4156</v>
      </c>
      <c r="Q753" s="3" t="s">
        <v>49</v>
      </c>
      <c r="R753" s="3" t="s">
        <v>48</v>
      </c>
      <c r="S753" s="3" t="s">
        <v>48</v>
      </c>
      <c r="T753" s="3" t="s">
        <v>56</v>
      </c>
      <c r="U753" s="3" t="s">
        <v>48</v>
      </c>
      <c r="V753" s="3" t="s">
        <v>48</v>
      </c>
      <c r="W753" s="3" t="s">
        <v>48</v>
      </c>
      <c r="X753" s="3" t="s">
        <v>56</v>
      </c>
      <c r="Y753" s="3" t="s">
        <v>56</v>
      </c>
      <c r="Z753" s="3" t="s">
        <v>56</v>
      </c>
      <c r="AA753" s="3" t="s">
        <v>56</v>
      </c>
      <c r="AC753" s="3" t="s">
        <v>4157</v>
      </c>
      <c r="AD753" s="5" t="s">
        <v>4158</v>
      </c>
      <c r="AE753" s="5" t="s">
        <v>4159</v>
      </c>
      <c r="AF753" s="5" t="s">
        <v>4160</v>
      </c>
      <c r="AK753" s="5" t="s">
        <v>4161</v>
      </c>
      <c r="AL753" s="5"/>
    </row>
    <row r="754" ht="15.75" customHeight="1">
      <c r="A754" s="3">
        <v>1.18806395973E11</v>
      </c>
      <c r="B754" s="3">
        <v>4.59704856E8</v>
      </c>
      <c r="C754" s="4">
        <v>45709.715578703705</v>
      </c>
      <c r="D754" s="4">
        <v>45709.72015046296</v>
      </c>
      <c r="E754" s="3" t="s">
        <v>4162</v>
      </c>
      <c r="J754" s="3" t="s">
        <v>53</v>
      </c>
      <c r="K754" s="3" t="s">
        <v>69</v>
      </c>
      <c r="P754" s="5" t="s">
        <v>4163</v>
      </c>
      <c r="Q754" s="3" t="s">
        <v>56</v>
      </c>
      <c r="R754" s="3" t="s">
        <v>48</v>
      </c>
      <c r="S754" s="3" t="s">
        <v>48</v>
      </c>
      <c r="T754" s="3" t="s">
        <v>56</v>
      </c>
      <c r="U754" s="3" t="s">
        <v>56</v>
      </c>
      <c r="V754" s="3" t="s">
        <v>48</v>
      </c>
      <c r="W754" s="3" t="s">
        <v>56</v>
      </c>
      <c r="X754" s="3" t="s">
        <v>56</v>
      </c>
      <c r="Y754" s="3" t="s">
        <v>56</v>
      </c>
      <c r="Z754" s="3" t="s">
        <v>56</v>
      </c>
      <c r="AA754" s="3" t="s">
        <v>56</v>
      </c>
      <c r="AB754" s="3" t="s">
        <v>56</v>
      </c>
      <c r="AD754" s="5" t="s">
        <v>4164</v>
      </c>
      <c r="AE754" s="5" t="s">
        <v>361</v>
      </c>
      <c r="AF754" s="5" t="s">
        <v>361</v>
      </c>
      <c r="AG754" s="3" t="s">
        <v>39</v>
      </c>
      <c r="AK754" s="5" t="s">
        <v>87</v>
      </c>
      <c r="AL754" s="5" t="s">
        <v>4165</v>
      </c>
    </row>
    <row r="755" ht="15.75" customHeight="1">
      <c r="A755" s="3">
        <v>1.18806395676E11</v>
      </c>
      <c r="B755" s="3">
        <v>4.59704856E8</v>
      </c>
      <c r="C755" s="4">
        <v>45709.71412037037</v>
      </c>
      <c r="D755" s="4">
        <v>45709.719722222224</v>
      </c>
      <c r="E755" s="3" t="s">
        <v>4166</v>
      </c>
      <c r="J755" s="3" t="s">
        <v>53</v>
      </c>
      <c r="K755" s="3" t="s">
        <v>54</v>
      </c>
      <c r="M755" s="3" t="s">
        <v>22</v>
      </c>
      <c r="P755" s="5" t="s">
        <v>4167</v>
      </c>
      <c r="Q755" s="3" t="s">
        <v>56</v>
      </c>
      <c r="R755" s="3" t="s">
        <v>48</v>
      </c>
      <c r="S755" s="3" t="s">
        <v>56</v>
      </c>
      <c r="T755" s="3" t="s">
        <v>56</v>
      </c>
      <c r="U755" s="3" t="s">
        <v>56</v>
      </c>
      <c r="V755" s="3" t="s">
        <v>48</v>
      </c>
      <c r="W755" s="3" t="s">
        <v>56</v>
      </c>
      <c r="X755" s="3" t="s">
        <v>56</v>
      </c>
      <c r="Y755" s="3" t="s">
        <v>56</v>
      </c>
      <c r="Z755" s="3" t="s">
        <v>56</v>
      </c>
      <c r="AA755" s="3" t="s">
        <v>56</v>
      </c>
      <c r="AB755" s="3" t="s">
        <v>56</v>
      </c>
      <c r="AD755" s="5" t="s">
        <v>4168</v>
      </c>
      <c r="AE755" s="5" t="s">
        <v>4169</v>
      </c>
      <c r="AF755" s="5" t="s">
        <v>4170</v>
      </c>
      <c r="AK755" s="5" t="s">
        <v>4171</v>
      </c>
      <c r="AL755" s="5" t="s">
        <v>4172</v>
      </c>
    </row>
    <row r="756" ht="15.75" customHeight="1">
      <c r="A756" s="3">
        <v>1.18806394977E11</v>
      </c>
      <c r="B756" s="3">
        <v>4.59704856E8</v>
      </c>
      <c r="C756" s="4">
        <v>45709.71665509259</v>
      </c>
      <c r="D756" s="4">
        <v>45709.71875</v>
      </c>
      <c r="E756" s="3" t="s">
        <v>4173</v>
      </c>
      <c r="J756" s="3" t="s">
        <v>53</v>
      </c>
      <c r="K756" s="3" t="s">
        <v>45</v>
      </c>
      <c r="O756" s="3" t="s">
        <v>24</v>
      </c>
      <c r="P756" s="5"/>
      <c r="Q756" s="3" t="s">
        <v>56</v>
      </c>
      <c r="R756" s="3" t="s">
        <v>48</v>
      </c>
      <c r="S756" s="3" t="s">
        <v>56</v>
      </c>
      <c r="T756" s="3" t="s">
        <v>56</v>
      </c>
      <c r="U756" s="3" t="s">
        <v>49</v>
      </c>
      <c r="V756" s="3" t="s">
        <v>48</v>
      </c>
      <c r="W756" s="3" t="s">
        <v>56</v>
      </c>
      <c r="X756" s="3" t="s">
        <v>56</v>
      </c>
      <c r="Y756" s="3" t="s">
        <v>56</v>
      </c>
      <c r="Z756" s="3" t="s">
        <v>56</v>
      </c>
      <c r="AA756" s="3" t="s">
        <v>56</v>
      </c>
      <c r="AB756" s="3" t="s">
        <v>56</v>
      </c>
      <c r="AD756" s="5" t="s">
        <v>4174</v>
      </c>
      <c r="AE756" s="5" t="s">
        <v>4175</v>
      </c>
      <c r="AF756" s="5" t="s">
        <v>4176</v>
      </c>
      <c r="AG756" s="3" t="s">
        <v>39</v>
      </c>
      <c r="AK756" s="5" t="s">
        <v>388</v>
      </c>
      <c r="AL756" s="5"/>
    </row>
    <row r="757" ht="15.75" customHeight="1">
      <c r="A757" s="3">
        <v>1.188063947E11</v>
      </c>
      <c r="B757" s="3">
        <v>4.59704856E8</v>
      </c>
      <c r="C757" s="4">
        <v>45709.71357638889</v>
      </c>
      <c r="D757" s="4">
        <v>45709.71834490741</v>
      </c>
      <c r="E757" s="3" t="s">
        <v>4177</v>
      </c>
      <c r="J757" s="3" t="s">
        <v>53</v>
      </c>
      <c r="K757" s="3" t="s">
        <v>115</v>
      </c>
      <c r="P757" s="5" t="s">
        <v>4178</v>
      </c>
      <c r="Q757" s="3" t="s">
        <v>56</v>
      </c>
      <c r="R757" s="3" t="s">
        <v>48</v>
      </c>
      <c r="S757" s="3" t="s">
        <v>48</v>
      </c>
      <c r="T757" s="3" t="s">
        <v>56</v>
      </c>
      <c r="U757" s="3" t="s">
        <v>48</v>
      </c>
      <c r="V757" s="3" t="s">
        <v>56</v>
      </c>
      <c r="W757" s="3" t="s">
        <v>56</v>
      </c>
      <c r="X757" s="3" t="s">
        <v>56</v>
      </c>
      <c r="Y757" s="3" t="s">
        <v>56</v>
      </c>
      <c r="Z757" s="3" t="s">
        <v>56</v>
      </c>
      <c r="AA757" s="3" t="s">
        <v>56</v>
      </c>
      <c r="AB757" s="3" t="s">
        <v>48</v>
      </c>
      <c r="AD757" s="5" t="s">
        <v>4179</v>
      </c>
      <c r="AE757" s="5" t="s">
        <v>4180</v>
      </c>
      <c r="AF757" s="5" t="s">
        <v>4181</v>
      </c>
      <c r="AK757" s="5" t="s">
        <v>4182</v>
      </c>
      <c r="AL757" s="5"/>
    </row>
    <row r="758" ht="15.75" customHeight="1">
      <c r="A758" s="3">
        <v>1.18806393744E11</v>
      </c>
      <c r="B758" s="3">
        <v>4.59704856E8</v>
      </c>
      <c r="C758" s="4">
        <v>45709.712858796294</v>
      </c>
      <c r="D758" s="4">
        <v>45709.71707175926</v>
      </c>
      <c r="E758" s="3" t="s">
        <v>4183</v>
      </c>
      <c r="J758" s="3" t="s">
        <v>53</v>
      </c>
      <c r="K758" s="3" t="s">
        <v>115</v>
      </c>
      <c r="L758" s="3" t="s">
        <v>21</v>
      </c>
      <c r="P758" s="5" t="s">
        <v>4184</v>
      </c>
      <c r="Q758" s="3" t="s">
        <v>49</v>
      </c>
      <c r="R758" s="3" t="s">
        <v>48</v>
      </c>
      <c r="S758" s="3" t="s">
        <v>56</v>
      </c>
      <c r="T758" s="3" t="s">
        <v>56</v>
      </c>
      <c r="U758" s="3" t="s">
        <v>48</v>
      </c>
      <c r="V758" s="3" t="s">
        <v>48</v>
      </c>
      <c r="W758" s="3" t="s">
        <v>48</v>
      </c>
      <c r="X758" s="3" t="s">
        <v>56</v>
      </c>
      <c r="Y758" s="3" t="s">
        <v>56</v>
      </c>
      <c r="Z758" s="3" t="s">
        <v>56</v>
      </c>
      <c r="AA758" s="3" t="s">
        <v>56</v>
      </c>
      <c r="AB758" s="3" t="s">
        <v>56</v>
      </c>
      <c r="AD758" s="5" t="s">
        <v>4185</v>
      </c>
      <c r="AE758" s="5" t="s">
        <v>4186</v>
      </c>
      <c r="AF758" s="5" t="s">
        <v>4187</v>
      </c>
      <c r="AK758" s="5" t="s">
        <v>4188</v>
      </c>
      <c r="AL758" s="5"/>
    </row>
    <row r="759" ht="15.75" customHeight="1">
      <c r="A759" s="3">
        <v>1.18806393667E11</v>
      </c>
      <c r="B759" s="3">
        <v>4.59704856E8</v>
      </c>
      <c r="C759" s="4">
        <v>45709.7121412037</v>
      </c>
      <c r="D759" s="4">
        <v>45709.71695601852</v>
      </c>
      <c r="E759" s="3" t="s">
        <v>4189</v>
      </c>
      <c r="J759" s="3" t="s">
        <v>53</v>
      </c>
      <c r="K759" s="3" t="s">
        <v>196</v>
      </c>
      <c r="O759" s="3" t="s">
        <v>24</v>
      </c>
      <c r="P759" s="5" t="s">
        <v>4190</v>
      </c>
      <c r="Q759" s="3" t="s">
        <v>49</v>
      </c>
      <c r="R759" s="3" t="s">
        <v>48</v>
      </c>
      <c r="S759" s="3" t="s">
        <v>56</v>
      </c>
      <c r="T759" s="3" t="s">
        <v>56</v>
      </c>
      <c r="U759" s="3" t="s">
        <v>48</v>
      </c>
      <c r="V759" s="3" t="s">
        <v>48</v>
      </c>
      <c r="W759" s="3" t="s">
        <v>56</v>
      </c>
      <c r="X759" s="3" t="s">
        <v>56</v>
      </c>
      <c r="Y759" s="3" t="s">
        <v>56</v>
      </c>
      <c r="Z759" s="3" t="s">
        <v>56</v>
      </c>
      <c r="AA759" s="3" t="s">
        <v>56</v>
      </c>
      <c r="AB759" s="3" t="s">
        <v>56</v>
      </c>
      <c r="AD759" s="5" t="s">
        <v>4191</v>
      </c>
      <c r="AE759" s="5" t="s">
        <v>4192</v>
      </c>
      <c r="AF759" s="5" t="s">
        <v>4193</v>
      </c>
      <c r="AG759" s="3" t="s">
        <v>39</v>
      </c>
      <c r="AK759" s="5" t="s">
        <v>87</v>
      </c>
      <c r="AL759" s="5"/>
    </row>
    <row r="760" ht="15.75" customHeight="1">
      <c r="A760" s="3">
        <v>1.18806393406E11</v>
      </c>
      <c r="B760" s="3">
        <v>4.59704856E8</v>
      </c>
      <c r="C760" s="4">
        <v>45709.709652777776</v>
      </c>
      <c r="D760" s="4">
        <v>45709.71658564815</v>
      </c>
      <c r="E760" s="3" t="s">
        <v>4194</v>
      </c>
      <c r="J760" s="3" t="s">
        <v>53</v>
      </c>
      <c r="K760" s="3" t="s">
        <v>54</v>
      </c>
      <c r="O760" s="3" t="s">
        <v>24</v>
      </c>
      <c r="P760" s="5" t="s">
        <v>4195</v>
      </c>
      <c r="Q760" s="3" t="s">
        <v>56</v>
      </c>
      <c r="R760" s="3" t="s">
        <v>49</v>
      </c>
      <c r="S760" s="3" t="s">
        <v>49</v>
      </c>
      <c r="T760" s="3" t="s">
        <v>56</v>
      </c>
      <c r="U760" s="3" t="s">
        <v>48</v>
      </c>
      <c r="V760" s="3" t="s">
        <v>48</v>
      </c>
      <c r="W760" s="3" t="s">
        <v>48</v>
      </c>
      <c r="X760" s="3" t="s">
        <v>48</v>
      </c>
      <c r="Y760" s="3" t="s">
        <v>56</v>
      </c>
      <c r="Z760" s="3" t="s">
        <v>56</v>
      </c>
      <c r="AA760" s="3" t="s">
        <v>56</v>
      </c>
      <c r="AB760" s="3" t="s">
        <v>48</v>
      </c>
      <c r="AD760" s="5" t="s">
        <v>4196</v>
      </c>
      <c r="AE760" s="5" t="s">
        <v>4197</v>
      </c>
      <c r="AF760" s="5" t="s">
        <v>4198</v>
      </c>
      <c r="AJ760" s="3" t="s">
        <v>171</v>
      </c>
      <c r="AK760" s="5" t="s">
        <v>4199</v>
      </c>
      <c r="AL760" s="5"/>
    </row>
    <row r="761" ht="15.75" customHeight="1">
      <c r="A761" s="3">
        <v>1.18806392702E11</v>
      </c>
      <c r="B761" s="3">
        <v>4.59704856E8</v>
      </c>
      <c r="C761" s="4">
        <v>45709.71333333333</v>
      </c>
      <c r="D761" s="4">
        <v>45709.715625</v>
      </c>
      <c r="E761" s="3" t="s">
        <v>4200</v>
      </c>
      <c r="J761" s="3" t="s">
        <v>123</v>
      </c>
      <c r="K761" s="3" t="s">
        <v>196</v>
      </c>
      <c r="P761" s="5" t="s">
        <v>181</v>
      </c>
      <c r="Q761" s="3" t="s">
        <v>48</v>
      </c>
      <c r="R761" s="3" t="s">
        <v>48</v>
      </c>
      <c r="S761" s="3" t="s">
        <v>56</v>
      </c>
      <c r="T761" s="3" t="s">
        <v>56</v>
      </c>
      <c r="U761" s="3" t="s">
        <v>48</v>
      </c>
      <c r="V761" s="3" t="s">
        <v>48</v>
      </c>
      <c r="W761" s="3" t="s">
        <v>48</v>
      </c>
      <c r="X761" s="3" t="s">
        <v>56</v>
      </c>
      <c r="Y761" s="3" t="s">
        <v>48</v>
      </c>
      <c r="Z761" s="3" t="s">
        <v>56</v>
      </c>
      <c r="AA761" s="3" t="s">
        <v>56</v>
      </c>
      <c r="AB761" s="3" t="s">
        <v>56</v>
      </c>
      <c r="AD761" s="5" t="s">
        <v>4201</v>
      </c>
      <c r="AE761" s="5" t="s">
        <v>4202</v>
      </c>
      <c r="AF761" s="5" t="s">
        <v>412</v>
      </c>
      <c r="AH761" s="3" t="s">
        <v>40</v>
      </c>
      <c r="AJ761" s="3" t="s">
        <v>256</v>
      </c>
      <c r="AK761" s="5" t="s">
        <v>51</v>
      </c>
      <c r="AL761" s="5"/>
    </row>
    <row r="762" ht="15.75" customHeight="1">
      <c r="A762" s="3">
        <v>1.1880639204E11</v>
      </c>
      <c r="B762" s="3">
        <v>4.59704856E8</v>
      </c>
      <c r="C762" s="4">
        <v>45709.712488425925</v>
      </c>
      <c r="D762" s="4">
        <v>45709.71469907407</v>
      </c>
      <c r="E762" s="3" t="s">
        <v>4203</v>
      </c>
      <c r="J762" s="3" t="s">
        <v>130</v>
      </c>
      <c r="K762" s="3" t="s">
        <v>196</v>
      </c>
      <c r="M762" s="3" t="s">
        <v>22</v>
      </c>
      <c r="P762" s="5" t="s">
        <v>4204</v>
      </c>
      <c r="Q762" s="3" t="s">
        <v>47</v>
      </c>
      <c r="R762" s="3" t="s">
        <v>49</v>
      </c>
      <c r="S762" s="3" t="s">
        <v>47</v>
      </c>
      <c r="T762" s="3" t="s">
        <v>49</v>
      </c>
      <c r="U762" s="3" t="s">
        <v>49</v>
      </c>
      <c r="V762" s="3" t="s">
        <v>49</v>
      </c>
      <c r="W762" s="3" t="s">
        <v>49</v>
      </c>
      <c r="X762" s="3" t="s">
        <v>56</v>
      </c>
      <c r="Y762" s="3" t="s">
        <v>48</v>
      </c>
      <c r="Z762" s="3" t="s">
        <v>47</v>
      </c>
      <c r="AA762" s="3" t="s">
        <v>48</v>
      </c>
      <c r="AB762" s="3" t="s">
        <v>56</v>
      </c>
      <c r="AD762" s="5"/>
      <c r="AE762" s="5"/>
      <c r="AF762" s="5" t="s">
        <v>4205</v>
      </c>
      <c r="AG762" s="3" t="s">
        <v>39</v>
      </c>
      <c r="AK762" s="5" t="s">
        <v>413</v>
      </c>
      <c r="AL762" s="5"/>
    </row>
    <row r="763" ht="15.75" customHeight="1">
      <c r="A763" s="3">
        <v>1.18806391092E11</v>
      </c>
      <c r="B763" s="3">
        <v>4.59704856E8</v>
      </c>
      <c r="C763" s="4">
        <v>45709.71173611111</v>
      </c>
      <c r="D763" s="4">
        <v>45709.71326388889</v>
      </c>
      <c r="E763" s="3" t="s">
        <v>4206</v>
      </c>
      <c r="J763" s="3" t="s">
        <v>130</v>
      </c>
      <c r="K763" s="3" t="s">
        <v>196</v>
      </c>
      <c r="L763" s="3" t="s">
        <v>21</v>
      </c>
      <c r="P763" s="5" t="s">
        <v>4207</v>
      </c>
      <c r="Q763" s="3" t="s">
        <v>56</v>
      </c>
      <c r="R763" s="3" t="s">
        <v>56</v>
      </c>
      <c r="S763" s="3" t="s">
        <v>56</v>
      </c>
      <c r="T763" s="3" t="s">
        <v>56</v>
      </c>
      <c r="U763" s="3" t="s">
        <v>56</v>
      </c>
      <c r="V763" s="3" t="s">
        <v>56</v>
      </c>
      <c r="W763" s="3" t="s">
        <v>48</v>
      </c>
      <c r="X763" s="3" t="s">
        <v>56</v>
      </c>
      <c r="Y763" s="3" t="s">
        <v>56</v>
      </c>
      <c r="Z763" s="3" t="s">
        <v>56</v>
      </c>
      <c r="AA763" s="3" t="s">
        <v>56</v>
      </c>
      <c r="AB763" s="3" t="s">
        <v>56</v>
      </c>
      <c r="AD763" s="5" t="s">
        <v>585</v>
      </c>
      <c r="AE763" s="5" t="s">
        <v>4208</v>
      </c>
      <c r="AF763" s="5" t="s">
        <v>3904</v>
      </c>
      <c r="AK763" s="5" t="s">
        <v>51</v>
      </c>
      <c r="AL763" s="5"/>
    </row>
    <row r="764" ht="15.75" customHeight="1">
      <c r="A764" s="3">
        <v>1.18806390975E11</v>
      </c>
      <c r="B764" s="3">
        <v>4.59704856E8</v>
      </c>
      <c r="C764" s="4">
        <v>45709.707870370374</v>
      </c>
      <c r="D764" s="4">
        <v>45709.71309027778</v>
      </c>
      <c r="E764" s="3" t="s">
        <v>4209</v>
      </c>
      <c r="J764" s="3" t="s">
        <v>53</v>
      </c>
      <c r="K764" s="3" t="s">
        <v>45</v>
      </c>
      <c r="O764" s="3" t="s">
        <v>24</v>
      </c>
      <c r="P764" s="5" t="s">
        <v>4210</v>
      </c>
      <c r="Q764" s="3" t="s">
        <v>56</v>
      </c>
      <c r="R764" s="3" t="s">
        <v>56</v>
      </c>
      <c r="S764" s="3" t="s">
        <v>56</v>
      </c>
      <c r="T764" s="3" t="s">
        <v>56</v>
      </c>
      <c r="U764" s="3" t="s">
        <v>56</v>
      </c>
      <c r="V764" s="3" t="s">
        <v>56</v>
      </c>
      <c r="W764" s="3" t="s">
        <v>56</v>
      </c>
      <c r="X764" s="3" t="s">
        <v>56</v>
      </c>
      <c r="Y764" s="3" t="s">
        <v>56</v>
      </c>
      <c r="Z764" s="3" t="s">
        <v>56</v>
      </c>
      <c r="AA764" s="3" t="s">
        <v>56</v>
      </c>
      <c r="AB764" s="3" t="s">
        <v>56</v>
      </c>
      <c r="AD764" s="5" t="s">
        <v>57</v>
      </c>
      <c r="AE764" s="5" t="s">
        <v>4211</v>
      </c>
      <c r="AF764" s="5" t="s">
        <v>4212</v>
      </c>
      <c r="AJ764" s="3" t="s">
        <v>155</v>
      </c>
      <c r="AK764" s="5" t="s">
        <v>4213</v>
      </c>
      <c r="AL764" s="5" t="s">
        <v>4214</v>
      </c>
    </row>
    <row r="765" ht="15.75" customHeight="1">
      <c r="A765" s="3">
        <v>1.18806389001E11</v>
      </c>
      <c r="B765" s="3">
        <v>4.59704856E8</v>
      </c>
      <c r="C765" s="4">
        <v>45709.705300925925</v>
      </c>
      <c r="D765" s="4">
        <v>45709.710173611114</v>
      </c>
      <c r="E765" s="3" t="s">
        <v>4215</v>
      </c>
      <c r="J765" s="3" t="s">
        <v>53</v>
      </c>
      <c r="K765" s="3" t="s">
        <v>115</v>
      </c>
      <c r="P765" s="5" t="s">
        <v>4216</v>
      </c>
      <c r="Q765" s="3" t="s">
        <v>56</v>
      </c>
      <c r="R765" s="3" t="s">
        <v>48</v>
      </c>
      <c r="S765" s="3" t="s">
        <v>56</v>
      </c>
      <c r="T765" s="3" t="s">
        <v>56</v>
      </c>
      <c r="U765" s="3" t="s">
        <v>56</v>
      </c>
      <c r="V765" s="3" t="s">
        <v>56</v>
      </c>
      <c r="W765" s="3" t="s">
        <v>56</v>
      </c>
      <c r="X765" s="3" t="s">
        <v>56</v>
      </c>
      <c r="Y765" s="3" t="s">
        <v>56</v>
      </c>
      <c r="Z765" s="3" t="s">
        <v>56</v>
      </c>
      <c r="AA765" s="3" t="s">
        <v>56</v>
      </c>
      <c r="AB765" s="3" t="s">
        <v>56</v>
      </c>
      <c r="AD765" s="5" t="s">
        <v>4217</v>
      </c>
      <c r="AE765" s="5" t="s">
        <v>4218</v>
      </c>
      <c r="AF765" s="5" t="s">
        <v>2191</v>
      </c>
      <c r="AJ765" s="3" t="s">
        <v>155</v>
      </c>
      <c r="AK765" s="5" t="s">
        <v>4219</v>
      </c>
      <c r="AL765" s="5" t="s">
        <v>4220</v>
      </c>
    </row>
    <row r="766" ht="15.75" customHeight="1">
      <c r="A766" s="3">
        <v>1.18806386459E11</v>
      </c>
      <c r="B766" s="3">
        <v>4.59704856E8</v>
      </c>
      <c r="C766" s="4">
        <v>45709.69715277778</v>
      </c>
      <c r="D766" s="4">
        <v>45709.70675925926</v>
      </c>
      <c r="E766" s="3" t="s">
        <v>3101</v>
      </c>
      <c r="J766" s="3" t="s">
        <v>53</v>
      </c>
      <c r="K766" s="3" t="s">
        <v>115</v>
      </c>
      <c r="L766" s="3" t="s">
        <v>21</v>
      </c>
      <c r="P766" s="5" t="s">
        <v>4221</v>
      </c>
      <c r="Q766" s="3" t="s">
        <v>48</v>
      </c>
      <c r="R766" s="3" t="s">
        <v>48</v>
      </c>
      <c r="S766" s="3" t="s">
        <v>48</v>
      </c>
      <c r="T766" s="3" t="s">
        <v>56</v>
      </c>
      <c r="U766" s="3" t="s">
        <v>48</v>
      </c>
      <c r="V766" s="3" t="s">
        <v>48</v>
      </c>
      <c r="W766" s="3" t="s">
        <v>56</v>
      </c>
      <c r="X766" s="3" t="s">
        <v>56</v>
      </c>
      <c r="Y766" s="3" t="s">
        <v>56</v>
      </c>
      <c r="Z766" s="3" t="s">
        <v>56</v>
      </c>
      <c r="AA766" s="3" t="s">
        <v>56</v>
      </c>
      <c r="AB766" s="3" t="s">
        <v>56</v>
      </c>
      <c r="AD766" s="5" t="s">
        <v>490</v>
      </c>
      <c r="AE766" s="5" t="s">
        <v>4222</v>
      </c>
      <c r="AF766" s="5" t="s">
        <v>4223</v>
      </c>
      <c r="AJ766" s="3" t="s">
        <v>4224</v>
      </c>
      <c r="AK766" s="5" t="s">
        <v>4225</v>
      </c>
      <c r="AL766" s="5" t="s">
        <v>4226</v>
      </c>
    </row>
    <row r="767" ht="15.75" customHeight="1">
      <c r="A767" s="3">
        <v>1.18806385603E11</v>
      </c>
      <c r="B767" s="3">
        <v>4.59704856E8</v>
      </c>
      <c r="C767" s="4">
        <v>45709.70407407408</v>
      </c>
      <c r="D767" s="4">
        <v>45709.70554398148</v>
      </c>
      <c r="E767" s="3" t="s">
        <v>4227</v>
      </c>
      <c r="J767" s="3" t="s">
        <v>53</v>
      </c>
      <c r="K767" s="3" t="s">
        <v>998</v>
      </c>
      <c r="L767" s="3" t="s">
        <v>21</v>
      </c>
      <c r="P767" s="5"/>
      <c r="R767" s="3" t="s">
        <v>47</v>
      </c>
      <c r="S767" s="3" t="s">
        <v>49</v>
      </c>
      <c r="T767" s="3" t="s">
        <v>56</v>
      </c>
      <c r="U767" s="3" t="s">
        <v>48</v>
      </c>
      <c r="V767" s="3" t="s">
        <v>48</v>
      </c>
      <c r="W767" s="3" t="s">
        <v>56</v>
      </c>
      <c r="X767" s="3" t="s">
        <v>56</v>
      </c>
      <c r="Y767" s="3" t="s">
        <v>56</v>
      </c>
      <c r="Z767" s="3" t="s">
        <v>56</v>
      </c>
      <c r="AA767" s="3" t="s">
        <v>56</v>
      </c>
      <c r="AB767" s="3" t="s">
        <v>56</v>
      </c>
      <c r="AD767" s="5"/>
      <c r="AE767" s="5"/>
      <c r="AF767" s="5"/>
      <c r="AK767" s="5"/>
      <c r="AL767" s="5"/>
    </row>
    <row r="768" ht="15.75" customHeight="1">
      <c r="A768" s="3">
        <v>1.18806384265E11</v>
      </c>
      <c r="B768" s="3">
        <v>4.59704856E8</v>
      </c>
      <c r="C768" s="4">
        <v>45709.69730324074</v>
      </c>
      <c r="D768" s="4">
        <v>45709.703564814816</v>
      </c>
      <c r="E768" s="3" t="s">
        <v>4228</v>
      </c>
      <c r="J768" s="3" t="s">
        <v>53</v>
      </c>
      <c r="K768" s="3" t="s">
        <v>115</v>
      </c>
      <c r="P768" s="5" t="s">
        <v>4229</v>
      </c>
      <c r="Q768" s="3" t="s">
        <v>56</v>
      </c>
      <c r="R768" s="3" t="s">
        <v>49</v>
      </c>
      <c r="S768" s="3" t="s">
        <v>56</v>
      </c>
      <c r="T768" s="3" t="s">
        <v>56</v>
      </c>
      <c r="U768" s="3" t="s">
        <v>48</v>
      </c>
      <c r="V768" s="3" t="s">
        <v>48</v>
      </c>
      <c r="W768" s="3" t="s">
        <v>48</v>
      </c>
      <c r="X768" s="3" t="s">
        <v>56</v>
      </c>
      <c r="Y768" s="3" t="s">
        <v>56</v>
      </c>
      <c r="Z768" s="3" t="s">
        <v>56</v>
      </c>
      <c r="AB768" s="3" t="s">
        <v>56</v>
      </c>
      <c r="AC768" s="3" t="s">
        <v>4230</v>
      </c>
      <c r="AD768" s="5" t="s">
        <v>4231</v>
      </c>
      <c r="AE768" s="5" t="s">
        <v>4232</v>
      </c>
      <c r="AF768" s="5" t="s">
        <v>4233</v>
      </c>
      <c r="AJ768" s="3" t="s">
        <v>4234</v>
      </c>
      <c r="AK768" s="5" t="s">
        <v>4235</v>
      </c>
      <c r="AL768" s="5" t="s">
        <v>87</v>
      </c>
    </row>
    <row r="769" ht="15.75" customHeight="1">
      <c r="A769" s="3">
        <v>1.18806383623E11</v>
      </c>
      <c r="B769" s="3">
        <v>4.59704856E8</v>
      </c>
      <c r="C769" s="4">
        <v>45709.69978009259</v>
      </c>
      <c r="D769" s="4">
        <v>45709.70260416667</v>
      </c>
      <c r="E769" s="3" t="s">
        <v>4236</v>
      </c>
      <c r="J769" s="3" t="s">
        <v>130</v>
      </c>
      <c r="K769" s="3" t="s">
        <v>54</v>
      </c>
      <c r="N769" s="3" t="s">
        <v>23</v>
      </c>
      <c r="P769" s="5" t="s">
        <v>4237</v>
      </c>
      <c r="Q769" s="3" t="s">
        <v>49</v>
      </c>
      <c r="R769" s="3" t="s">
        <v>48</v>
      </c>
      <c r="S769" s="3" t="s">
        <v>48</v>
      </c>
      <c r="T769" s="3" t="s">
        <v>48</v>
      </c>
      <c r="U769" s="3" t="s">
        <v>48</v>
      </c>
      <c r="V769" s="3" t="s">
        <v>56</v>
      </c>
      <c r="W769" s="3" t="s">
        <v>56</v>
      </c>
      <c r="X769" s="3" t="s">
        <v>56</v>
      </c>
      <c r="Y769" s="3" t="s">
        <v>56</v>
      </c>
      <c r="Z769" s="3" t="s">
        <v>56</v>
      </c>
      <c r="AA769" s="3" t="s">
        <v>56</v>
      </c>
      <c r="AB769" s="3" t="s">
        <v>56</v>
      </c>
      <c r="AD769" s="5" t="s">
        <v>4238</v>
      </c>
      <c r="AE769" s="5" t="s">
        <v>4239</v>
      </c>
      <c r="AF769" s="5" t="s">
        <v>4240</v>
      </c>
      <c r="AK769" s="5" t="s">
        <v>4241</v>
      </c>
      <c r="AL769" s="5"/>
    </row>
    <row r="770" ht="15.75" customHeight="1">
      <c r="A770" s="3">
        <v>1.18806383079E11</v>
      </c>
      <c r="B770" s="3">
        <v>4.59704856E8</v>
      </c>
      <c r="C770" s="4">
        <v>45709.69474537037</v>
      </c>
      <c r="D770" s="4">
        <v>45709.701840277776</v>
      </c>
      <c r="E770" s="3" t="s">
        <v>4242</v>
      </c>
      <c r="J770" s="3" t="s">
        <v>130</v>
      </c>
      <c r="K770" s="3" t="s">
        <v>45</v>
      </c>
      <c r="N770" s="3" t="s">
        <v>23</v>
      </c>
      <c r="O770" s="3" t="s">
        <v>24</v>
      </c>
      <c r="P770" s="5" t="s">
        <v>4243</v>
      </c>
      <c r="Q770" s="3" t="s">
        <v>48</v>
      </c>
      <c r="R770" s="3" t="s">
        <v>48</v>
      </c>
      <c r="S770" s="3" t="s">
        <v>56</v>
      </c>
      <c r="T770" s="3" t="s">
        <v>56</v>
      </c>
      <c r="U770" s="3" t="s">
        <v>48</v>
      </c>
      <c r="V770" s="3" t="s">
        <v>48</v>
      </c>
      <c r="W770" s="3" t="s">
        <v>48</v>
      </c>
      <c r="X770" s="3" t="s">
        <v>56</v>
      </c>
      <c r="Y770" s="3" t="s">
        <v>56</v>
      </c>
      <c r="Z770" s="3" t="s">
        <v>56</v>
      </c>
      <c r="AA770" s="3" t="s">
        <v>56</v>
      </c>
      <c r="AB770" s="3" t="s">
        <v>56</v>
      </c>
      <c r="AD770" s="5" t="s">
        <v>4244</v>
      </c>
      <c r="AE770" s="5" t="s">
        <v>4245</v>
      </c>
      <c r="AF770" s="5" t="s">
        <v>4246</v>
      </c>
      <c r="AJ770" s="3" t="s">
        <v>4247</v>
      </c>
      <c r="AK770" s="5" t="s">
        <v>4248</v>
      </c>
      <c r="AL770" s="5" t="s">
        <v>4249</v>
      </c>
    </row>
    <row r="771" ht="15.75" customHeight="1">
      <c r="A771" s="3">
        <v>1.18806383019E11</v>
      </c>
      <c r="B771" s="3">
        <v>4.59704856E8</v>
      </c>
      <c r="C771" s="4">
        <v>45709.699016203704</v>
      </c>
      <c r="D771" s="4">
        <v>45709.70174768518</v>
      </c>
      <c r="E771" s="3" t="s">
        <v>4250</v>
      </c>
      <c r="J771" s="3" t="s">
        <v>53</v>
      </c>
      <c r="K771" s="3" t="s">
        <v>54</v>
      </c>
      <c r="L771" s="3" t="s">
        <v>21</v>
      </c>
      <c r="P771" s="5" t="s">
        <v>4251</v>
      </c>
      <c r="Q771" s="3" t="s">
        <v>56</v>
      </c>
      <c r="R771" s="3" t="s">
        <v>56</v>
      </c>
      <c r="S771" s="3" t="s">
        <v>56</v>
      </c>
      <c r="T771" s="3" t="s">
        <v>56</v>
      </c>
      <c r="U771" s="3" t="s">
        <v>56</v>
      </c>
      <c r="V771" s="3" t="s">
        <v>56</v>
      </c>
      <c r="W771" s="3" t="s">
        <v>56</v>
      </c>
      <c r="X771" s="3" t="s">
        <v>56</v>
      </c>
      <c r="Y771" s="3" t="s">
        <v>56</v>
      </c>
      <c r="Z771" s="3" t="s">
        <v>56</v>
      </c>
      <c r="AA771" s="3" t="s">
        <v>56</v>
      </c>
      <c r="AB771" s="3" t="s">
        <v>56</v>
      </c>
      <c r="AD771" s="5" t="s">
        <v>4252</v>
      </c>
      <c r="AE771" s="5" t="s">
        <v>4253</v>
      </c>
      <c r="AF771" s="5" t="s">
        <v>4254</v>
      </c>
      <c r="AJ771" s="3" t="s">
        <v>4255</v>
      </c>
      <c r="AK771" s="5" t="s">
        <v>4256</v>
      </c>
      <c r="AL771" s="5" t="s">
        <v>4257</v>
      </c>
    </row>
    <row r="772" ht="15.75" customHeight="1">
      <c r="A772" s="3">
        <v>1.18806382575E11</v>
      </c>
      <c r="B772" s="3">
        <v>4.59704856E8</v>
      </c>
      <c r="C772" s="4">
        <v>45709.696909722225</v>
      </c>
      <c r="D772" s="4">
        <v>45709.70109953704</v>
      </c>
      <c r="E772" s="3" t="s">
        <v>4258</v>
      </c>
      <c r="J772" s="3" t="s">
        <v>53</v>
      </c>
      <c r="K772" s="3" t="s">
        <v>54</v>
      </c>
      <c r="N772" s="3" t="s">
        <v>23</v>
      </c>
      <c r="P772" s="5" t="s">
        <v>4259</v>
      </c>
      <c r="Q772" s="3" t="s">
        <v>56</v>
      </c>
      <c r="R772" s="3" t="s">
        <v>49</v>
      </c>
      <c r="S772" s="3" t="s">
        <v>49</v>
      </c>
      <c r="T772" s="3" t="s">
        <v>48</v>
      </c>
      <c r="U772" s="3" t="s">
        <v>49</v>
      </c>
      <c r="V772" s="3" t="s">
        <v>49</v>
      </c>
      <c r="W772" s="3" t="s">
        <v>49</v>
      </c>
      <c r="X772" s="3" t="s">
        <v>56</v>
      </c>
      <c r="Y772" s="3" t="s">
        <v>56</v>
      </c>
      <c r="Z772" s="3" t="s">
        <v>56</v>
      </c>
      <c r="AA772" s="3" t="s">
        <v>56</v>
      </c>
      <c r="AB772" s="3" t="s">
        <v>56</v>
      </c>
      <c r="AC772" s="3" t="s">
        <v>4260</v>
      </c>
      <c r="AD772" s="5" t="s">
        <v>4261</v>
      </c>
      <c r="AE772" s="5"/>
      <c r="AF772" s="5" t="s">
        <v>87</v>
      </c>
      <c r="AG772" s="3" t="s">
        <v>39</v>
      </c>
      <c r="AK772" s="5" t="s">
        <v>4262</v>
      </c>
      <c r="AL772" s="5"/>
    </row>
    <row r="773" ht="15.75" customHeight="1">
      <c r="A773" s="3">
        <v>1.18806381116E11</v>
      </c>
      <c r="B773" s="3">
        <v>4.59704856E8</v>
      </c>
      <c r="C773" s="4">
        <v>45709.690729166665</v>
      </c>
      <c r="D773" s="4">
        <v>45709.6990625</v>
      </c>
      <c r="E773" s="3" t="s">
        <v>4263</v>
      </c>
      <c r="J773" s="3" t="s">
        <v>53</v>
      </c>
      <c r="K773" s="3" t="s">
        <v>115</v>
      </c>
      <c r="L773" s="3" t="s">
        <v>21</v>
      </c>
      <c r="P773" s="5" t="s">
        <v>4264</v>
      </c>
      <c r="Q773" s="3" t="s">
        <v>49</v>
      </c>
      <c r="R773" s="3" t="s">
        <v>48</v>
      </c>
      <c r="S773" s="3" t="s">
        <v>56</v>
      </c>
      <c r="T773" s="3" t="s">
        <v>56</v>
      </c>
      <c r="U773" s="3" t="s">
        <v>56</v>
      </c>
      <c r="V773" s="3" t="s">
        <v>48</v>
      </c>
      <c r="W773" s="3" t="s">
        <v>48</v>
      </c>
      <c r="X773" s="3" t="s">
        <v>56</v>
      </c>
      <c r="Y773" s="3" t="s">
        <v>56</v>
      </c>
      <c r="Z773" s="3" t="s">
        <v>56</v>
      </c>
      <c r="AA773" s="3" t="s">
        <v>56</v>
      </c>
      <c r="AB773" s="3" t="s">
        <v>48</v>
      </c>
      <c r="AD773" s="5" t="s">
        <v>4265</v>
      </c>
      <c r="AE773" s="5" t="s">
        <v>4266</v>
      </c>
      <c r="AF773" s="5" t="s">
        <v>852</v>
      </c>
      <c r="AJ773" s="3" t="s">
        <v>155</v>
      </c>
      <c r="AK773" s="5" t="s">
        <v>4267</v>
      </c>
      <c r="AL773" s="5" t="s">
        <v>4268</v>
      </c>
    </row>
    <row r="774" ht="15.75" customHeight="1">
      <c r="A774" s="3">
        <v>1.18806380497E11</v>
      </c>
      <c r="B774" s="3">
        <v>4.59704856E8</v>
      </c>
      <c r="C774" s="4">
        <v>45709.694814814815</v>
      </c>
      <c r="D774" s="4">
        <v>45709.698229166665</v>
      </c>
      <c r="E774" s="3" t="s">
        <v>4269</v>
      </c>
      <c r="J774" s="3" t="s">
        <v>53</v>
      </c>
      <c r="K774" s="3" t="s">
        <v>115</v>
      </c>
      <c r="L774" s="3" t="s">
        <v>21</v>
      </c>
      <c r="P774" s="5" t="s">
        <v>4270</v>
      </c>
      <c r="Q774" s="3" t="s">
        <v>48</v>
      </c>
      <c r="R774" s="3" t="s">
        <v>48</v>
      </c>
      <c r="S774" s="3" t="s">
        <v>56</v>
      </c>
      <c r="T774" s="3" t="s">
        <v>56</v>
      </c>
      <c r="U774" s="3" t="s">
        <v>48</v>
      </c>
      <c r="V774" s="3" t="s">
        <v>48</v>
      </c>
      <c r="W774" s="3" t="s">
        <v>56</v>
      </c>
      <c r="X774" s="3" t="s">
        <v>48</v>
      </c>
      <c r="Y774" s="3" t="s">
        <v>56</v>
      </c>
      <c r="Z774" s="3" t="s">
        <v>56</v>
      </c>
      <c r="AA774" s="3" t="s">
        <v>56</v>
      </c>
      <c r="AB774" s="3" t="s">
        <v>56</v>
      </c>
      <c r="AD774" s="5" t="s">
        <v>4271</v>
      </c>
      <c r="AE774" s="5" t="s">
        <v>4272</v>
      </c>
      <c r="AF774" s="5" t="s">
        <v>4273</v>
      </c>
      <c r="AK774" s="5" t="s">
        <v>4274</v>
      </c>
      <c r="AL774" s="5"/>
    </row>
    <row r="775" ht="15.75" customHeight="1">
      <c r="A775" s="3">
        <v>1.18806378792E11</v>
      </c>
      <c r="B775" s="3">
        <v>4.59704856E8</v>
      </c>
      <c r="C775" s="4">
        <v>45709.69452546296</v>
      </c>
      <c r="D775" s="4">
        <v>45709.69582175926</v>
      </c>
      <c r="E775" s="3" t="s">
        <v>4275</v>
      </c>
      <c r="J775" s="3" t="s">
        <v>53</v>
      </c>
      <c r="K775" s="3" t="s">
        <v>45</v>
      </c>
      <c r="N775" s="3" t="s">
        <v>23</v>
      </c>
      <c r="O775" s="3" t="s">
        <v>24</v>
      </c>
      <c r="P775" s="5" t="s">
        <v>4276</v>
      </c>
      <c r="Q775" s="3" t="s">
        <v>56</v>
      </c>
      <c r="R775" s="3" t="s">
        <v>48</v>
      </c>
      <c r="S775" s="3" t="s">
        <v>56</v>
      </c>
      <c r="T775" s="3" t="s">
        <v>56</v>
      </c>
      <c r="U775" s="3" t="s">
        <v>48</v>
      </c>
      <c r="V775" s="3" t="s">
        <v>48</v>
      </c>
      <c r="W775" s="3" t="s">
        <v>56</v>
      </c>
      <c r="X775" s="3" t="s">
        <v>56</v>
      </c>
      <c r="Y775" s="3" t="s">
        <v>56</v>
      </c>
      <c r="Z775" s="3" t="s">
        <v>56</v>
      </c>
      <c r="AA775" s="3" t="s">
        <v>56</v>
      </c>
      <c r="AB775" s="3" t="s">
        <v>56</v>
      </c>
      <c r="AD775" s="5"/>
      <c r="AE775" s="5" t="s">
        <v>4277</v>
      </c>
      <c r="AF775" s="5" t="s">
        <v>412</v>
      </c>
      <c r="AK775" s="5" t="s">
        <v>51</v>
      </c>
      <c r="AL775" s="5"/>
    </row>
    <row r="776" ht="15.75" customHeight="1">
      <c r="A776" s="3">
        <v>1.1880637843E11</v>
      </c>
      <c r="B776" s="3">
        <v>4.59704856E8</v>
      </c>
      <c r="C776" s="4">
        <v>45709.693125</v>
      </c>
      <c r="D776" s="4">
        <v>45709.69527777778</v>
      </c>
      <c r="E776" s="3" t="s">
        <v>4278</v>
      </c>
      <c r="J776" s="3" t="s">
        <v>130</v>
      </c>
      <c r="K776" s="3" t="s">
        <v>69</v>
      </c>
      <c r="P776" s="5" t="s">
        <v>4279</v>
      </c>
      <c r="Q776" s="3" t="s">
        <v>56</v>
      </c>
      <c r="R776" s="3" t="s">
        <v>56</v>
      </c>
      <c r="S776" s="3" t="s">
        <v>56</v>
      </c>
      <c r="T776" s="3" t="s">
        <v>56</v>
      </c>
      <c r="U776" s="3" t="s">
        <v>48</v>
      </c>
      <c r="V776" s="3" t="s">
        <v>48</v>
      </c>
      <c r="W776" s="3" t="s">
        <v>56</v>
      </c>
      <c r="X776" s="3" t="s">
        <v>56</v>
      </c>
      <c r="Y776" s="3" t="s">
        <v>56</v>
      </c>
      <c r="Z776" s="3" t="s">
        <v>56</v>
      </c>
      <c r="AA776" s="3" t="s">
        <v>56</v>
      </c>
      <c r="AB776" s="3" t="s">
        <v>56</v>
      </c>
      <c r="AD776" s="5" t="s">
        <v>4280</v>
      </c>
      <c r="AE776" s="5" t="s">
        <v>4281</v>
      </c>
      <c r="AF776" s="5" t="s">
        <v>4282</v>
      </c>
      <c r="AK776" s="5" t="s">
        <v>4283</v>
      </c>
      <c r="AL776" s="5"/>
    </row>
    <row r="777" ht="15.75" customHeight="1">
      <c r="A777" s="3">
        <v>1.18806378186E11</v>
      </c>
      <c r="B777" s="3">
        <v>4.59704856E8</v>
      </c>
      <c r="C777" s="4">
        <v>45709.69179398148</v>
      </c>
      <c r="D777" s="4">
        <v>45709.69494212963</v>
      </c>
      <c r="E777" s="3" t="s">
        <v>4284</v>
      </c>
      <c r="J777" s="3" t="s">
        <v>53</v>
      </c>
      <c r="K777" s="3" t="s">
        <v>54</v>
      </c>
      <c r="M777" s="3" t="s">
        <v>22</v>
      </c>
      <c r="N777" s="3" t="s">
        <v>23</v>
      </c>
      <c r="P777" s="5" t="s">
        <v>4285</v>
      </c>
      <c r="Q777" s="3" t="s">
        <v>56</v>
      </c>
      <c r="R777" s="3" t="s">
        <v>48</v>
      </c>
      <c r="S777" s="3" t="s">
        <v>48</v>
      </c>
      <c r="T777" s="3" t="s">
        <v>56</v>
      </c>
      <c r="U777" s="3" t="s">
        <v>48</v>
      </c>
      <c r="V777" s="3" t="s">
        <v>56</v>
      </c>
      <c r="W777" s="3" t="s">
        <v>48</v>
      </c>
      <c r="X777" s="3" t="s">
        <v>56</v>
      </c>
      <c r="Y777" s="3" t="s">
        <v>56</v>
      </c>
      <c r="Z777" s="3" t="s">
        <v>56</v>
      </c>
      <c r="AA777" s="3" t="s">
        <v>56</v>
      </c>
      <c r="AB777" s="3" t="s">
        <v>56</v>
      </c>
      <c r="AD777" s="5" t="s">
        <v>4286</v>
      </c>
      <c r="AE777" s="5" t="s">
        <v>4287</v>
      </c>
      <c r="AF777" s="5" t="s">
        <v>4288</v>
      </c>
      <c r="AK777" s="5" t="s">
        <v>1401</v>
      </c>
      <c r="AL777" s="5" t="s">
        <v>4289</v>
      </c>
    </row>
    <row r="778" ht="15.75" customHeight="1">
      <c r="A778" s="3">
        <v>1.18806378133E11</v>
      </c>
      <c r="B778" s="3">
        <v>4.59704856E8</v>
      </c>
      <c r="C778" s="4">
        <v>45709.69349537037</v>
      </c>
      <c r="D778" s="4">
        <v>45709.694872685184</v>
      </c>
      <c r="E778" s="3" t="s">
        <v>4290</v>
      </c>
      <c r="J778" s="3" t="s">
        <v>53</v>
      </c>
      <c r="K778" s="3" t="s">
        <v>54</v>
      </c>
      <c r="L778" s="3" t="s">
        <v>21</v>
      </c>
      <c r="P778" s="5"/>
      <c r="Q778" s="3" t="s">
        <v>48</v>
      </c>
      <c r="R778" s="3" t="s">
        <v>48</v>
      </c>
      <c r="S778" s="3" t="s">
        <v>48</v>
      </c>
      <c r="T778" s="3" t="s">
        <v>56</v>
      </c>
      <c r="U778" s="3" t="s">
        <v>56</v>
      </c>
      <c r="V778" s="3" t="s">
        <v>48</v>
      </c>
      <c r="W778" s="3" t="s">
        <v>56</v>
      </c>
      <c r="X778" s="3" t="s">
        <v>56</v>
      </c>
      <c r="Y778" s="3" t="s">
        <v>48</v>
      </c>
      <c r="Z778" s="3" t="s">
        <v>56</v>
      </c>
      <c r="AA778" s="3" t="s">
        <v>56</v>
      </c>
      <c r="AB778" s="3" t="s">
        <v>48</v>
      </c>
      <c r="AD778" s="5"/>
      <c r="AE778" s="5" t="s">
        <v>4291</v>
      </c>
      <c r="AF778" s="5"/>
      <c r="AJ778" s="3" t="s">
        <v>1690</v>
      </c>
      <c r="AK778" s="5" t="s">
        <v>4292</v>
      </c>
      <c r="AL778" s="5"/>
    </row>
    <row r="779" ht="15.75" customHeight="1">
      <c r="A779" s="3">
        <v>1.18806377425E11</v>
      </c>
      <c r="B779" s="3">
        <v>4.59704856E8</v>
      </c>
      <c r="C779" s="4">
        <v>45709.692337962966</v>
      </c>
      <c r="D779" s="4">
        <v>45709.69385416667</v>
      </c>
      <c r="E779" s="3" t="s">
        <v>4293</v>
      </c>
      <c r="J779" s="3" t="s">
        <v>130</v>
      </c>
      <c r="K779" s="3" t="s">
        <v>69</v>
      </c>
      <c r="L779" s="3" t="s">
        <v>21</v>
      </c>
      <c r="P779" s="5" t="s">
        <v>4294</v>
      </c>
      <c r="Q779" s="3" t="s">
        <v>56</v>
      </c>
      <c r="R779" s="3" t="s">
        <v>49</v>
      </c>
      <c r="S779" s="3" t="s">
        <v>56</v>
      </c>
      <c r="T779" s="3" t="s">
        <v>56</v>
      </c>
      <c r="U779" s="3" t="s">
        <v>48</v>
      </c>
      <c r="V779" s="3" t="s">
        <v>48</v>
      </c>
      <c r="W779" s="3" t="s">
        <v>49</v>
      </c>
      <c r="X779" s="3" t="s">
        <v>56</v>
      </c>
      <c r="Y779" s="3" t="s">
        <v>56</v>
      </c>
      <c r="Z779" s="3" t="s">
        <v>56</v>
      </c>
      <c r="AA779" s="3" t="s">
        <v>56</v>
      </c>
      <c r="AB779" s="3" t="s">
        <v>56</v>
      </c>
      <c r="AD779" s="5" t="s">
        <v>4295</v>
      </c>
      <c r="AE779" s="5" t="s">
        <v>4296</v>
      </c>
      <c r="AF779" s="5"/>
      <c r="AG779" s="3" t="s">
        <v>39</v>
      </c>
      <c r="AK779" s="5" t="s">
        <v>4297</v>
      </c>
      <c r="AL779" s="5"/>
    </row>
    <row r="780" ht="15.75" customHeight="1">
      <c r="A780" s="3">
        <v>1.18806377059E11</v>
      </c>
      <c r="B780" s="3">
        <v>4.59704856E8</v>
      </c>
      <c r="C780" s="4">
        <v>45709.69021990741</v>
      </c>
      <c r="D780" s="4">
        <v>45709.69341435185</v>
      </c>
      <c r="E780" s="3" t="s">
        <v>4298</v>
      </c>
      <c r="J780" s="3" t="s">
        <v>53</v>
      </c>
      <c r="K780" s="3" t="s">
        <v>115</v>
      </c>
      <c r="L780" s="3" t="s">
        <v>21</v>
      </c>
      <c r="P780" s="5" t="s">
        <v>4299</v>
      </c>
      <c r="Q780" s="3" t="s">
        <v>56</v>
      </c>
      <c r="R780" s="3" t="s">
        <v>48</v>
      </c>
      <c r="S780" s="3" t="s">
        <v>56</v>
      </c>
      <c r="T780" s="3" t="s">
        <v>56</v>
      </c>
      <c r="U780" s="3" t="s">
        <v>48</v>
      </c>
      <c r="V780" s="3" t="s">
        <v>48</v>
      </c>
      <c r="W780" s="3" t="s">
        <v>56</v>
      </c>
      <c r="X780" s="3" t="s">
        <v>56</v>
      </c>
      <c r="Y780" s="3" t="s">
        <v>56</v>
      </c>
      <c r="Z780" s="3" t="s">
        <v>56</v>
      </c>
      <c r="AA780" s="3" t="s">
        <v>56</v>
      </c>
      <c r="AB780" s="3" t="s">
        <v>56</v>
      </c>
      <c r="AD780" s="5" t="s">
        <v>4300</v>
      </c>
      <c r="AE780" s="5" t="s">
        <v>4301</v>
      </c>
      <c r="AF780" s="5" t="s">
        <v>4302</v>
      </c>
      <c r="AK780" s="5" t="s">
        <v>4303</v>
      </c>
      <c r="AL780" s="5"/>
    </row>
    <row r="781" ht="15.75" customHeight="1">
      <c r="A781" s="3">
        <v>1.18806376192E11</v>
      </c>
      <c r="B781" s="3">
        <v>4.59704856E8</v>
      </c>
      <c r="C781" s="4">
        <v>45709.687060185184</v>
      </c>
      <c r="D781" s="4">
        <v>45709.692141203705</v>
      </c>
      <c r="E781" s="3" t="s">
        <v>4304</v>
      </c>
      <c r="J781" s="3" t="s">
        <v>130</v>
      </c>
      <c r="K781" s="3" t="s">
        <v>54</v>
      </c>
      <c r="L781" s="3" t="s">
        <v>21</v>
      </c>
      <c r="P781" s="5" t="s">
        <v>4305</v>
      </c>
      <c r="Q781" s="3" t="s">
        <v>56</v>
      </c>
      <c r="R781" s="3" t="s">
        <v>48</v>
      </c>
      <c r="S781" s="3" t="s">
        <v>48</v>
      </c>
      <c r="T781" s="3" t="s">
        <v>56</v>
      </c>
      <c r="U781" s="3" t="s">
        <v>48</v>
      </c>
      <c r="V781" s="3" t="s">
        <v>48</v>
      </c>
      <c r="W781" s="3" t="s">
        <v>56</v>
      </c>
      <c r="X781" s="3" t="s">
        <v>56</v>
      </c>
      <c r="Y781" s="3" t="s">
        <v>56</v>
      </c>
      <c r="Z781" s="3" t="s">
        <v>56</v>
      </c>
      <c r="AA781" s="3" t="s">
        <v>56</v>
      </c>
      <c r="AB781" s="3" t="s">
        <v>56</v>
      </c>
      <c r="AD781" s="5" t="s">
        <v>4306</v>
      </c>
      <c r="AE781" s="5" t="s">
        <v>4307</v>
      </c>
      <c r="AF781" s="5" t="s">
        <v>87</v>
      </c>
      <c r="AK781" s="5" t="s">
        <v>4308</v>
      </c>
      <c r="AL781" s="5"/>
    </row>
    <row r="782" ht="15.75" customHeight="1">
      <c r="A782" s="3">
        <v>1.18806375498E11</v>
      </c>
      <c r="B782" s="3">
        <v>4.59704856E8</v>
      </c>
      <c r="C782" s="4">
        <v>45709.69008101852</v>
      </c>
      <c r="D782" s="4">
        <v>45709.69116898148</v>
      </c>
      <c r="E782" s="3" t="s">
        <v>4309</v>
      </c>
      <c r="J782" s="3" t="s">
        <v>53</v>
      </c>
      <c r="K782" s="3" t="s">
        <v>115</v>
      </c>
      <c r="P782" s="5" t="s">
        <v>4310</v>
      </c>
      <c r="Q782" s="3" t="s">
        <v>56</v>
      </c>
      <c r="R782" s="3" t="s">
        <v>56</v>
      </c>
      <c r="S782" s="3" t="s">
        <v>56</v>
      </c>
      <c r="T782" s="3" t="s">
        <v>56</v>
      </c>
      <c r="U782" s="3" t="s">
        <v>56</v>
      </c>
      <c r="V782" s="3" t="s">
        <v>56</v>
      </c>
      <c r="W782" s="3" t="s">
        <v>56</v>
      </c>
      <c r="X782" s="3" t="s">
        <v>56</v>
      </c>
      <c r="Y782" s="3" t="s">
        <v>56</v>
      </c>
      <c r="Z782" s="3" t="s">
        <v>56</v>
      </c>
      <c r="AA782" s="3" t="s">
        <v>56</v>
      </c>
      <c r="AB782" s="3" t="s">
        <v>56</v>
      </c>
      <c r="AD782" s="5"/>
      <c r="AE782" s="5"/>
      <c r="AF782" s="5"/>
      <c r="AK782" s="5" t="s">
        <v>4311</v>
      </c>
      <c r="AL782" s="5"/>
    </row>
    <row r="783" ht="15.75" customHeight="1">
      <c r="A783" s="3">
        <v>1.18806374921E11</v>
      </c>
      <c r="B783" s="3">
        <v>4.59704856E8</v>
      </c>
      <c r="C783" s="4">
        <v>45709.68883101852</v>
      </c>
      <c r="D783" s="4">
        <v>45709.69033564815</v>
      </c>
      <c r="E783" s="3" t="s">
        <v>4312</v>
      </c>
      <c r="J783" s="3" t="s">
        <v>53</v>
      </c>
      <c r="K783" s="3" t="s">
        <v>115</v>
      </c>
      <c r="P783" s="5" t="s">
        <v>4313</v>
      </c>
      <c r="Q783" s="3" t="s">
        <v>47</v>
      </c>
      <c r="R783" s="3" t="s">
        <v>56</v>
      </c>
      <c r="S783" s="3" t="s">
        <v>56</v>
      </c>
      <c r="T783" s="3" t="s">
        <v>56</v>
      </c>
      <c r="U783" s="3" t="s">
        <v>56</v>
      </c>
      <c r="V783" s="3" t="s">
        <v>56</v>
      </c>
      <c r="W783" s="3" t="s">
        <v>48</v>
      </c>
      <c r="X783" s="3" t="s">
        <v>56</v>
      </c>
      <c r="Y783" s="3" t="s">
        <v>56</v>
      </c>
      <c r="Z783" s="3" t="s">
        <v>56</v>
      </c>
      <c r="AA783" s="3" t="s">
        <v>56</v>
      </c>
      <c r="AB783" s="3" t="s">
        <v>56</v>
      </c>
      <c r="AD783" s="5"/>
      <c r="AE783" s="5"/>
      <c r="AF783" s="5"/>
      <c r="AK783" s="5"/>
      <c r="AL783" s="5"/>
    </row>
    <row r="784" ht="15.75" customHeight="1">
      <c r="A784" s="3">
        <v>1.1880637473E11</v>
      </c>
      <c r="B784" s="3">
        <v>4.59704856E8</v>
      </c>
      <c r="C784" s="4">
        <v>45709.68289351852</v>
      </c>
      <c r="D784" s="4">
        <v>45709.69006944444</v>
      </c>
      <c r="E784" s="3" t="s">
        <v>4314</v>
      </c>
      <c r="J784" s="3" t="s">
        <v>53</v>
      </c>
      <c r="K784" s="3" t="s">
        <v>54</v>
      </c>
      <c r="O784" s="3" t="s">
        <v>24</v>
      </c>
      <c r="P784" s="5" t="s">
        <v>4315</v>
      </c>
      <c r="Q784" s="3" t="s">
        <v>56</v>
      </c>
      <c r="R784" s="3" t="s">
        <v>48</v>
      </c>
      <c r="S784" s="3" t="s">
        <v>56</v>
      </c>
      <c r="T784" s="3" t="s">
        <v>56</v>
      </c>
      <c r="U784" s="3" t="s">
        <v>49</v>
      </c>
      <c r="V784" s="3" t="s">
        <v>56</v>
      </c>
      <c r="W784" s="3" t="s">
        <v>49</v>
      </c>
      <c r="X784" s="3" t="s">
        <v>56</v>
      </c>
      <c r="Y784" s="3" t="s">
        <v>56</v>
      </c>
      <c r="Z784" s="3" t="s">
        <v>48</v>
      </c>
      <c r="AA784" s="3" t="s">
        <v>56</v>
      </c>
      <c r="AB784" s="3" t="s">
        <v>56</v>
      </c>
      <c r="AC784" s="3" t="s">
        <v>2050</v>
      </c>
      <c r="AD784" s="5" t="s">
        <v>4316</v>
      </c>
      <c r="AE784" s="5" t="s">
        <v>4317</v>
      </c>
      <c r="AF784" s="5" t="s">
        <v>4318</v>
      </c>
      <c r="AK784" s="5" t="s">
        <v>4319</v>
      </c>
      <c r="AL784" s="5" t="s">
        <v>4320</v>
      </c>
    </row>
    <row r="785" ht="15.75" customHeight="1">
      <c r="A785" s="3">
        <v>1.18806373813E11</v>
      </c>
      <c r="B785" s="3">
        <v>4.59704856E8</v>
      </c>
      <c r="C785" s="4">
        <v>45709.685069444444</v>
      </c>
      <c r="D785" s="4">
        <v>45709.68890046296</v>
      </c>
      <c r="E785" s="3" t="s">
        <v>4321</v>
      </c>
      <c r="J785" s="3" t="s">
        <v>130</v>
      </c>
      <c r="K785" s="3" t="s">
        <v>248</v>
      </c>
      <c r="L785" s="3" t="s">
        <v>21</v>
      </c>
      <c r="P785" s="5" t="s">
        <v>4322</v>
      </c>
      <c r="R785" s="3" t="s">
        <v>49</v>
      </c>
      <c r="S785" s="3" t="s">
        <v>49</v>
      </c>
      <c r="T785" s="3" t="s">
        <v>56</v>
      </c>
      <c r="U785" s="3" t="s">
        <v>49</v>
      </c>
      <c r="V785" s="3" t="s">
        <v>48</v>
      </c>
      <c r="W785" s="3" t="s">
        <v>48</v>
      </c>
      <c r="X785" s="3" t="s">
        <v>56</v>
      </c>
      <c r="Y785" s="3" t="s">
        <v>56</v>
      </c>
      <c r="Z785" s="3" t="s">
        <v>56</v>
      </c>
      <c r="AA785" s="3" t="s">
        <v>56</v>
      </c>
      <c r="AB785" s="3" t="s">
        <v>56</v>
      </c>
      <c r="AD785" s="5" t="s">
        <v>4323</v>
      </c>
      <c r="AE785" s="5" t="s">
        <v>4324</v>
      </c>
      <c r="AF785" s="5" t="s">
        <v>4325</v>
      </c>
      <c r="AK785" s="5" t="s">
        <v>4326</v>
      </c>
      <c r="AL785" s="5"/>
    </row>
    <row r="786" ht="15.75" customHeight="1">
      <c r="A786" s="3">
        <v>1.1880637305E11</v>
      </c>
      <c r="B786" s="3">
        <v>4.59704856E8</v>
      </c>
      <c r="C786" s="4">
        <v>45709.682604166665</v>
      </c>
      <c r="D786" s="4">
        <v>45709.68824074074</v>
      </c>
      <c r="E786" s="3" t="s">
        <v>4327</v>
      </c>
      <c r="J786" s="3" t="s">
        <v>130</v>
      </c>
      <c r="K786" s="3" t="s">
        <v>54</v>
      </c>
      <c r="N786" s="3" t="s">
        <v>23</v>
      </c>
      <c r="O786" s="3" t="s">
        <v>24</v>
      </c>
      <c r="P786" s="5" t="s">
        <v>4328</v>
      </c>
      <c r="Q786" s="3" t="s">
        <v>49</v>
      </c>
      <c r="R786" s="3" t="s">
        <v>48</v>
      </c>
      <c r="S786" s="3" t="s">
        <v>48</v>
      </c>
      <c r="T786" s="3" t="s">
        <v>48</v>
      </c>
      <c r="U786" s="3" t="s">
        <v>48</v>
      </c>
      <c r="V786" s="3" t="s">
        <v>48</v>
      </c>
      <c r="W786" s="3" t="s">
        <v>48</v>
      </c>
      <c r="X786" s="3" t="s">
        <v>56</v>
      </c>
      <c r="Y786" s="3" t="s">
        <v>48</v>
      </c>
      <c r="Z786" s="3" t="s">
        <v>56</v>
      </c>
      <c r="AA786" s="3" t="s">
        <v>56</v>
      </c>
      <c r="AB786" s="3" t="s">
        <v>56</v>
      </c>
      <c r="AD786" s="5" t="s">
        <v>4329</v>
      </c>
      <c r="AE786" s="5" t="s">
        <v>4330</v>
      </c>
      <c r="AF786" s="5" t="s">
        <v>4331</v>
      </c>
      <c r="AK786" s="5" t="s">
        <v>4332</v>
      </c>
      <c r="AL786" s="5" t="s">
        <v>4333</v>
      </c>
    </row>
    <row r="787" ht="15.75" customHeight="1">
      <c r="A787" s="3">
        <v>1.1880637304E11</v>
      </c>
      <c r="B787" s="3">
        <v>4.59704856E8</v>
      </c>
      <c r="C787" s="4">
        <v>45709.67891203704</v>
      </c>
      <c r="D787" s="4">
        <v>45709.68822916667</v>
      </c>
      <c r="E787" s="3" t="s">
        <v>3381</v>
      </c>
      <c r="J787" s="3" t="s">
        <v>53</v>
      </c>
      <c r="K787" s="3" t="s">
        <v>54</v>
      </c>
      <c r="N787" s="3" t="s">
        <v>23</v>
      </c>
      <c r="P787" s="5" t="s">
        <v>4334</v>
      </c>
      <c r="Q787" s="3" t="s">
        <v>48</v>
      </c>
      <c r="R787" s="3" t="s">
        <v>48</v>
      </c>
      <c r="S787" s="3" t="s">
        <v>56</v>
      </c>
      <c r="T787" s="3" t="s">
        <v>56</v>
      </c>
      <c r="U787" s="3" t="s">
        <v>48</v>
      </c>
      <c r="V787" s="3" t="s">
        <v>48</v>
      </c>
      <c r="W787" s="3" t="s">
        <v>56</v>
      </c>
      <c r="X787" s="3" t="s">
        <v>56</v>
      </c>
      <c r="Y787" s="3" t="s">
        <v>56</v>
      </c>
      <c r="Z787" s="3" t="s">
        <v>56</v>
      </c>
      <c r="AA787" s="3" t="s">
        <v>56</v>
      </c>
      <c r="AB787" s="3" t="s">
        <v>56</v>
      </c>
      <c r="AD787" s="5" t="s">
        <v>700</v>
      </c>
      <c r="AE787" s="5" t="s">
        <v>4335</v>
      </c>
      <c r="AF787" s="5" t="s">
        <v>4336</v>
      </c>
      <c r="AJ787" s="3" t="s">
        <v>4337</v>
      </c>
      <c r="AK787" s="5" t="s">
        <v>4338</v>
      </c>
      <c r="AL787" s="5" t="s">
        <v>4339</v>
      </c>
    </row>
    <row r="788" ht="15.75" customHeight="1">
      <c r="A788" s="3">
        <v>1.18806371104E11</v>
      </c>
      <c r="B788" s="3">
        <v>4.59704856E8</v>
      </c>
      <c r="C788" s="4">
        <v>45709.68344907407</v>
      </c>
      <c r="D788" s="4">
        <v>45709.6853587963</v>
      </c>
      <c r="E788" s="3" t="s">
        <v>4340</v>
      </c>
      <c r="J788" s="3" t="s">
        <v>53</v>
      </c>
      <c r="K788" s="3" t="s">
        <v>69</v>
      </c>
      <c r="L788" s="3" t="s">
        <v>21</v>
      </c>
      <c r="P788" s="5" t="s">
        <v>4341</v>
      </c>
      <c r="Q788" s="3" t="s">
        <v>56</v>
      </c>
      <c r="R788" s="3" t="s">
        <v>48</v>
      </c>
      <c r="S788" s="3" t="s">
        <v>56</v>
      </c>
      <c r="T788" s="3" t="s">
        <v>56</v>
      </c>
      <c r="U788" s="3" t="s">
        <v>56</v>
      </c>
      <c r="V788" s="3" t="s">
        <v>48</v>
      </c>
      <c r="W788" s="3" t="s">
        <v>48</v>
      </c>
      <c r="X788" s="3" t="s">
        <v>56</v>
      </c>
      <c r="Y788" s="3" t="s">
        <v>49</v>
      </c>
      <c r="Z788" s="3" t="s">
        <v>56</v>
      </c>
      <c r="AA788" s="3" t="s">
        <v>56</v>
      </c>
      <c r="AB788" s="3" t="s">
        <v>56</v>
      </c>
      <c r="AD788" s="5"/>
      <c r="AE788" s="5" t="s">
        <v>4342</v>
      </c>
      <c r="AF788" s="5"/>
      <c r="AK788" s="5" t="s">
        <v>4343</v>
      </c>
      <c r="AL788" s="5"/>
    </row>
    <row r="789" ht="15.75" customHeight="1">
      <c r="A789" s="3">
        <v>1.18806370464E11</v>
      </c>
      <c r="B789" s="3">
        <v>4.59704856E8</v>
      </c>
      <c r="C789" s="4">
        <v>45709.67875</v>
      </c>
      <c r="D789" s="4">
        <v>45709.68454861111</v>
      </c>
      <c r="E789" s="3" t="s">
        <v>4344</v>
      </c>
      <c r="J789" s="3" t="s">
        <v>53</v>
      </c>
      <c r="K789" s="3" t="s">
        <v>54</v>
      </c>
      <c r="N789" s="3" t="s">
        <v>23</v>
      </c>
      <c r="O789" s="3" t="s">
        <v>24</v>
      </c>
      <c r="P789" s="5" t="s">
        <v>4345</v>
      </c>
      <c r="Q789" s="3" t="s">
        <v>56</v>
      </c>
      <c r="R789" s="3" t="s">
        <v>48</v>
      </c>
      <c r="S789" s="3" t="s">
        <v>56</v>
      </c>
      <c r="T789" s="3" t="s">
        <v>56</v>
      </c>
      <c r="U789" s="3" t="s">
        <v>56</v>
      </c>
      <c r="V789" s="3" t="s">
        <v>48</v>
      </c>
      <c r="W789" s="3" t="s">
        <v>56</v>
      </c>
      <c r="X789" s="3" t="s">
        <v>56</v>
      </c>
      <c r="Y789" s="3" t="s">
        <v>56</v>
      </c>
      <c r="Z789" s="3" t="s">
        <v>56</v>
      </c>
      <c r="AA789" s="3" t="s">
        <v>56</v>
      </c>
      <c r="AB789" s="3" t="s">
        <v>56</v>
      </c>
      <c r="AD789" s="5" t="s">
        <v>4346</v>
      </c>
      <c r="AE789" s="5" t="s">
        <v>4347</v>
      </c>
      <c r="AF789" s="5"/>
      <c r="AG789" s="3" t="s">
        <v>39</v>
      </c>
      <c r="AK789" s="5"/>
      <c r="AL789" s="5"/>
    </row>
    <row r="790" ht="15.75" customHeight="1">
      <c r="A790" s="3">
        <v>1.18806370296E11</v>
      </c>
      <c r="B790" s="3">
        <v>4.59704856E8</v>
      </c>
      <c r="C790" s="4">
        <v>45709.68141203704</v>
      </c>
      <c r="D790" s="4">
        <v>45709.68429398148</v>
      </c>
      <c r="E790" s="3" t="s">
        <v>4348</v>
      </c>
      <c r="J790" s="3" t="s">
        <v>44</v>
      </c>
      <c r="K790" s="3" t="s">
        <v>69</v>
      </c>
      <c r="L790" s="3" t="s">
        <v>21</v>
      </c>
      <c r="P790" s="5" t="s">
        <v>4349</v>
      </c>
      <c r="Q790" s="3" t="s">
        <v>47</v>
      </c>
      <c r="R790" s="3" t="s">
        <v>49</v>
      </c>
      <c r="S790" s="3" t="s">
        <v>48</v>
      </c>
      <c r="T790" s="3" t="s">
        <v>56</v>
      </c>
      <c r="U790" s="3" t="s">
        <v>56</v>
      </c>
      <c r="V790" s="3" t="s">
        <v>48</v>
      </c>
      <c r="W790" s="3" t="s">
        <v>56</v>
      </c>
      <c r="X790" s="3" t="s">
        <v>56</v>
      </c>
      <c r="Y790" s="3" t="s">
        <v>56</v>
      </c>
      <c r="Z790" s="3" t="s">
        <v>56</v>
      </c>
      <c r="AA790" s="3" t="s">
        <v>56</v>
      </c>
      <c r="AB790" s="3" t="s">
        <v>56</v>
      </c>
      <c r="AD790" s="5" t="s">
        <v>4350</v>
      </c>
      <c r="AE790" s="5" t="s">
        <v>4351</v>
      </c>
      <c r="AF790" s="5" t="s">
        <v>4352</v>
      </c>
      <c r="AJ790" s="3" t="s">
        <v>4353</v>
      </c>
      <c r="AK790" s="5" t="s">
        <v>1390</v>
      </c>
      <c r="AL790" s="5" t="s">
        <v>4354</v>
      </c>
    </row>
    <row r="791" ht="15.75" customHeight="1">
      <c r="A791" s="3">
        <v>1.18806369005E11</v>
      </c>
      <c r="B791" s="3">
        <v>4.59704856E8</v>
      </c>
      <c r="C791" s="4">
        <v>45709.680300925924</v>
      </c>
      <c r="D791" s="4">
        <v>45709.68273148148</v>
      </c>
      <c r="E791" s="3" t="s">
        <v>4355</v>
      </c>
      <c r="J791" s="3" t="s">
        <v>130</v>
      </c>
      <c r="K791" s="3" t="s">
        <v>54</v>
      </c>
      <c r="L791" s="3" t="s">
        <v>21</v>
      </c>
      <c r="P791" s="5" t="s">
        <v>4356</v>
      </c>
      <c r="Q791" s="3" t="s">
        <v>48</v>
      </c>
      <c r="R791" s="3" t="s">
        <v>48</v>
      </c>
      <c r="S791" s="3" t="s">
        <v>48</v>
      </c>
      <c r="T791" s="3" t="s">
        <v>56</v>
      </c>
      <c r="U791" s="3" t="s">
        <v>56</v>
      </c>
      <c r="V791" s="3" t="s">
        <v>48</v>
      </c>
      <c r="W791" s="3" t="s">
        <v>48</v>
      </c>
      <c r="X791" s="3" t="s">
        <v>56</v>
      </c>
      <c r="Y791" s="3" t="s">
        <v>56</v>
      </c>
      <c r="Z791" s="3" t="s">
        <v>56</v>
      </c>
      <c r="AA791" s="3" t="s">
        <v>56</v>
      </c>
      <c r="AB791" s="3" t="s">
        <v>56</v>
      </c>
      <c r="AD791" s="5" t="s">
        <v>4357</v>
      </c>
      <c r="AE791" s="5" t="s">
        <v>4358</v>
      </c>
      <c r="AF791" s="5" t="s">
        <v>4359</v>
      </c>
      <c r="AK791" s="5" t="s">
        <v>2966</v>
      </c>
      <c r="AL791" s="5"/>
    </row>
    <row r="792" ht="15.75" customHeight="1">
      <c r="A792" s="3">
        <v>1.18806368687E11</v>
      </c>
      <c r="B792" s="3">
        <v>4.59704856E8</v>
      </c>
      <c r="C792" s="4">
        <v>45709.67872685185</v>
      </c>
      <c r="D792" s="4">
        <v>45709.68236111111</v>
      </c>
      <c r="E792" s="3" t="s">
        <v>2781</v>
      </c>
      <c r="J792" s="3" t="s">
        <v>44</v>
      </c>
      <c r="K792" s="3" t="s">
        <v>69</v>
      </c>
      <c r="L792" s="3" t="s">
        <v>21</v>
      </c>
      <c r="M792" s="3" t="s">
        <v>22</v>
      </c>
      <c r="P792" s="5" t="s">
        <v>4360</v>
      </c>
      <c r="Q792" s="3" t="s">
        <v>47</v>
      </c>
      <c r="R792" s="3" t="s">
        <v>49</v>
      </c>
      <c r="S792" s="3" t="s">
        <v>56</v>
      </c>
      <c r="T792" s="3" t="s">
        <v>48</v>
      </c>
      <c r="U792" s="3" t="s">
        <v>49</v>
      </c>
      <c r="V792" s="3" t="s">
        <v>49</v>
      </c>
      <c r="W792" s="3" t="s">
        <v>48</v>
      </c>
      <c r="X792" s="3" t="s">
        <v>56</v>
      </c>
      <c r="Y792" s="3" t="s">
        <v>56</v>
      </c>
      <c r="Z792" s="3" t="s">
        <v>56</v>
      </c>
      <c r="AA792" s="3" t="s">
        <v>56</v>
      </c>
      <c r="AB792" s="3" t="s">
        <v>48</v>
      </c>
      <c r="AC792" s="3" t="s">
        <v>4361</v>
      </c>
      <c r="AD792" s="5" t="s">
        <v>4362</v>
      </c>
      <c r="AE792" s="5" t="s">
        <v>4363</v>
      </c>
      <c r="AF792" s="5" t="s">
        <v>4364</v>
      </c>
      <c r="AG792" s="3" t="s">
        <v>39</v>
      </c>
      <c r="AI792" s="3" t="s">
        <v>41</v>
      </c>
      <c r="AJ792" s="3" t="s">
        <v>4365</v>
      </c>
      <c r="AK792" s="5" t="s">
        <v>4366</v>
      </c>
      <c r="AL792" s="5" t="s">
        <v>4367</v>
      </c>
    </row>
    <row r="793" ht="15.75" customHeight="1">
      <c r="A793" s="3">
        <v>1.18806368632E11</v>
      </c>
      <c r="B793" s="3">
        <v>4.59704856E8</v>
      </c>
      <c r="C793" s="4">
        <v>45709.68100694445</v>
      </c>
      <c r="D793" s="4">
        <v>45709.682291666664</v>
      </c>
      <c r="E793" s="3" t="s">
        <v>4368</v>
      </c>
      <c r="J793" s="3" t="s">
        <v>53</v>
      </c>
      <c r="K793" s="3" t="s">
        <v>69</v>
      </c>
      <c r="L793" s="3" t="s">
        <v>21</v>
      </c>
      <c r="P793" s="5" t="s">
        <v>4369</v>
      </c>
      <c r="Q793" s="3" t="s">
        <v>49</v>
      </c>
      <c r="R793" s="3" t="s">
        <v>49</v>
      </c>
      <c r="S793" s="3" t="s">
        <v>49</v>
      </c>
      <c r="T793" s="3" t="s">
        <v>56</v>
      </c>
      <c r="U793" s="3" t="s">
        <v>49</v>
      </c>
      <c r="V793" s="3" t="s">
        <v>56</v>
      </c>
      <c r="W793" s="3" t="s">
        <v>56</v>
      </c>
      <c r="X793" s="3" t="s">
        <v>56</v>
      </c>
      <c r="Y793" s="3" t="s">
        <v>56</v>
      </c>
      <c r="Z793" s="3" t="s">
        <v>56</v>
      </c>
      <c r="AA793" s="3" t="s">
        <v>56</v>
      </c>
      <c r="AB793" s="3" t="s">
        <v>56</v>
      </c>
      <c r="AD793" s="5" t="s">
        <v>4370</v>
      </c>
      <c r="AE793" s="5" t="s">
        <v>4371</v>
      </c>
      <c r="AF793" s="5"/>
      <c r="AK793" s="5" t="s">
        <v>4372</v>
      </c>
      <c r="AL793" s="5"/>
    </row>
    <row r="794" ht="15.75" customHeight="1">
      <c r="A794" s="3">
        <v>1.18806367752E11</v>
      </c>
      <c r="B794" s="3">
        <v>4.59704856E8</v>
      </c>
      <c r="C794" s="4">
        <v>45709.57016203704</v>
      </c>
      <c r="D794" s="4">
        <v>45709.681076388886</v>
      </c>
      <c r="E794" s="3" t="s">
        <v>4373</v>
      </c>
      <c r="J794" s="3" t="s">
        <v>53</v>
      </c>
      <c r="K794" s="3" t="s">
        <v>45</v>
      </c>
      <c r="O794" s="3" t="s">
        <v>24</v>
      </c>
      <c r="P794" s="5" t="s">
        <v>4374</v>
      </c>
      <c r="Q794" s="3" t="s">
        <v>48</v>
      </c>
      <c r="R794" s="3" t="s">
        <v>48</v>
      </c>
      <c r="S794" s="3" t="s">
        <v>56</v>
      </c>
      <c r="T794" s="3" t="s">
        <v>56</v>
      </c>
      <c r="U794" s="3" t="s">
        <v>48</v>
      </c>
      <c r="V794" s="3" t="s">
        <v>48</v>
      </c>
      <c r="W794" s="3" t="s">
        <v>48</v>
      </c>
      <c r="X794" s="3" t="s">
        <v>56</v>
      </c>
      <c r="Y794" s="3" t="s">
        <v>56</v>
      </c>
      <c r="Z794" s="3" t="s">
        <v>56</v>
      </c>
      <c r="AA794" s="3" t="s">
        <v>56</v>
      </c>
      <c r="AB794" s="3" t="s">
        <v>56</v>
      </c>
      <c r="AC794" s="3" t="s">
        <v>4375</v>
      </c>
      <c r="AD794" s="5" t="s">
        <v>4376</v>
      </c>
      <c r="AE794" s="5" t="s">
        <v>4377</v>
      </c>
      <c r="AF794" s="5" t="s">
        <v>936</v>
      </c>
      <c r="AJ794" s="3" t="s">
        <v>4378</v>
      </c>
      <c r="AK794" s="5" t="s">
        <v>4379</v>
      </c>
      <c r="AL794" s="5" t="s">
        <v>4380</v>
      </c>
    </row>
    <row r="795" ht="15.75" customHeight="1">
      <c r="A795" s="3">
        <v>1.18806367368E11</v>
      </c>
      <c r="B795" s="3">
        <v>4.59704856E8</v>
      </c>
      <c r="C795" s="4">
        <v>45709.664189814815</v>
      </c>
      <c r="D795" s="4">
        <v>45709.6805787037</v>
      </c>
      <c r="E795" s="3" t="s">
        <v>4381</v>
      </c>
      <c r="J795" s="3" t="s">
        <v>53</v>
      </c>
      <c r="K795" s="3" t="s">
        <v>69</v>
      </c>
      <c r="L795" s="3" t="s">
        <v>21</v>
      </c>
      <c r="P795" s="5" t="s">
        <v>4382</v>
      </c>
      <c r="Q795" s="3" t="s">
        <v>49</v>
      </c>
      <c r="R795" s="3" t="s">
        <v>48</v>
      </c>
      <c r="S795" s="3" t="s">
        <v>48</v>
      </c>
      <c r="T795" s="3" t="s">
        <v>56</v>
      </c>
      <c r="U795" s="3" t="s">
        <v>56</v>
      </c>
      <c r="V795" s="3" t="s">
        <v>56</v>
      </c>
      <c r="W795" s="3" t="s">
        <v>56</v>
      </c>
      <c r="X795" s="3" t="s">
        <v>56</v>
      </c>
      <c r="Y795" s="3" t="s">
        <v>56</v>
      </c>
      <c r="Z795" s="3" t="s">
        <v>56</v>
      </c>
      <c r="AA795" s="3" t="s">
        <v>56</v>
      </c>
      <c r="AB795" s="3" t="s">
        <v>48</v>
      </c>
      <c r="AD795" s="5" t="s">
        <v>4383</v>
      </c>
      <c r="AE795" s="5" t="s">
        <v>4384</v>
      </c>
      <c r="AF795" s="5" t="s">
        <v>4385</v>
      </c>
      <c r="AJ795" s="3" t="s">
        <v>355</v>
      </c>
      <c r="AK795" s="5" t="s">
        <v>51</v>
      </c>
      <c r="AL795" s="5"/>
    </row>
    <row r="796" ht="15.75" customHeight="1">
      <c r="A796" s="3">
        <v>1.18806366594E11</v>
      </c>
      <c r="B796" s="3">
        <v>4.59704856E8</v>
      </c>
      <c r="C796" s="4">
        <v>45709.67030092593</v>
      </c>
      <c r="D796" s="4">
        <v>45709.67952546296</v>
      </c>
      <c r="E796" s="3" t="s">
        <v>4386</v>
      </c>
      <c r="J796" s="3" t="s">
        <v>53</v>
      </c>
      <c r="K796" s="3" t="s">
        <v>115</v>
      </c>
      <c r="L796" s="3" t="s">
        <v>21</v>
      </c>
      <c r="P796" s="5" t="s">
        <v>4387</v>
      </c>
      <c r="Q796" s="3" t="s">
        <v>56</v>
      </c>
      <c r="R796" s="3" t="s">
        <v>48</v>
      </c>
      <c r="S796" s="3" t="s">
        <v>48</v>
      </c>
      <c r="T796" s="3" t="s">
        <v>56</v>
      </c>
      <c r="U796" s="3" t="s">
        <v>48</v>
      </c>
      <c r="V796" s="3" t="s">
        <v>48</v>
      </c>
      <c r="W796" s="3" t="s">
        <v>48</v>
      </c>
      <c r="X796" s="3" t="s">
        <v>56</v>
      </c>
      <c r="Y796" s="3" t="s">
        <v>56</v>
      </c>
      <c r="Z796" s="3" t="s">
        <v>56</v>
      </c>
      <c r="AA796" s="3" t="s">
        <v>56</v>
      </c>
      <c r="AB796" s="3" t="s">
        <v>56</v>
      </c>
      <c r="AC796" s="3" t="s">
        <v>4388</v>
      </c>
      <c r="AD796" s="5" t="s">
        <v>4389</v>
      </c>
      <c r="AE796" s="5" t="s">
        <v>4390</v>
      </c>
      <c r="AF796" s="5" t="s">
        <v>4391</v>
      </c>
      <c r="AJ796" s="3" t="s">
        <v>220</v>
      </c>
      <c r="AK796" s="5" t="s">
        <v>4392</v>
      </c>
      <c r="AL796" s="5" t="s">
        <v>4393</v>
      </c>
    </row>
    <row r="797" ht="15.75" customHeight="1">
      <c r="A797" s="3">
        <v>1.18806361896E11</v>
      </c>
      <c r="B797" s="3">
        <v>4.59704856E8</v>
      </c>
      <c r="C797" s="4">
        <v>45709.666284722225</v>
      </c>
      <c r="D797" s="4">
        <v>45709.67361111111</v>
      </c>
      <c r="E797" s="3" t="s">
        <v>277</v>
      </c>
      <c r="J797" s="3" t="s">
        <v>53</v>
      </c>
      <c r="K797" s="3" t="s">
        <v>54</v>
      </c>
      <c r="M797" s="3" t="s">
        <v>22</v>
      </c>
      <c r="P797" s="5" t="s">
        <v>4394</v>
      </c>
      <c r="Q797" s="3" t="s">
        <v>56</v>
      </c>
      <c r="R797" s="3" t="s">
        <v>48</v>
      </c>
      <c r="S797" s="3" t="s">
        <v>56</v>
      </c>
      <c r="T797" s="3" t="s">
        <v>56</v>
      </c>
      <c r="U797" s="3" t="s">
        <v>56</v>
      </c>
      <c r="V797" s="3" t="s">
        <v>56</v>
      </c>
      <c r="W797" s="3" t="s">
        <v>56</v>
      </c>
      <c r="X797" s="3" t="s">
        <v>56</v>
      </c>
      <c r="Y797" s="3" t="s">
        <v>56</v>
      </c>
      <c r="Z797" s="3" t="s">
        <v>56</v>
      </c>
      <c r="AA797" s="3" t="s">
        <v>56</v>
      </c>
      <c r="AB797" s="3" t="s">
        <v>56</v>
      </c>
      <c r="AD797" s="5" t="s">
        <v>4395</v>
      </c>
      <c r="AE797" s="5" t="s">
        <v>4396</v>
      </c>
      <c r="AF797" s="5" t="s">
        <v>4397</v>
      </c>
      <c r="AK797" s="5" t="s">
        <v>4398</v>
      </c>
      <c r="AL797" s="5"/>
    </row>
    <row r="798" ht="15.75" customHeight="1">
      <c r="A798" s="3">
        <v>1.18806361599E11</v>
      </c>
      <c r="B798" s="3">
        <v>4.59704856E8</v>
      </c>
      <c r="C798" s="4">
        <v>45709.66899305556</v>
      </c>
      <c r="D798" s="4">
        <v>45709.67322916666</v>
      </c>
      <c r="E798" s="3" t="s">
        <v>4399</v>
      </c>
      <c r="J798" s="3" t="s">
        <v>130</v>
      </c>
      <c r="K798" s="3" t="s">
        <v>69</v>
      </c>
      <c r="L798" s="3" t="s">
        <v>21</v>
      </c>
      <c r="P798" s="5" t="s">
        <v>4400</v>
      </c>
      <c r="Q798" s="3" t="s">
        <v>47</v>
      </c>
      <c r="R798" s="3" t="s">
        <v>48</v>
      </c>
      <c r="S798" s="3" t="s">
        <v>56</v>
      </c>
      <c r="T798" s="3" t="s">
        <v>56</v>
      </c>
      <c r="U798" s="3" t="s">
        <v>56</v>
      </c>
      <c r="V798" s="3" t="s">
        <v>48</v>
      </c>
      <c r="W798" s="3" t="s">
        <v>48</v>
      </c>
      <c r="X798" s="3" t="s">
        <v>56</v>
      </c>
      <c r="Y798" s="3" t="s">
        <v>48</v>
      </c>
      <c r="Z798" s="3" t="s">
        <v>48</v>
      </c>
      <c r="AA798" s="3" t="s">
        <v>56</v>
      </c>
      <c r="AB798" s="3" t="s">
        <v>56</v>
      </c>
      <c r="AD798" s="5"/>
      <c r="AE798" s="5"/>
      <c r="AF798" s="5"/>
      <c r="AK798" s="5"/>
      <c r="AL798" s="5"/>
    </row>
    <row r="799" ht="15.75" customHeight="1">
      <c r="A799" s="3">
        <v>1.18806360934E11</v>
      </c>
      <c r="B799" s="3">
        <v>4.59704856E8</v>
      </c>
      <c r="C799" s="4">
        <v>45709.66844907407</v>
      </c>
      <c r="D799" s="4">
        <v>45709.67233796296</v>
      </c>
      <c r="E799" s="3" t="s">
        <v>4401</v>
      </c>
      <c r="J799" s="3" t="s">
        <v>123</v>
      </c>
      <c r="K799" s="3" t="s">
        <v>45</v>
      </c>
      <c r="N799" s="3" t="s">
        <v>23</v>
      </c>
      <c r="P799" s="5" t="s">
        <v>4402</v>
      </c>
      <c r="Q799" s="3" t="s">
        <v>47</v>
      </c>
      <c r="R799" s="3" t="s">
        <v>49</v>
      </c>
      <c r="S799" s="3" t="s">
        <v>56</v>
      </c>
      <c r="T799" s="3" t="s">
        <v>56</v>
      </c>
      <c r="U799" s="3" t="s">
        <v>48</v>
      </c>
      <c r="V799" s="3" t="s">
        <v>48</v>
      </c>
      <c r="W799" s="3" t="s">
        <v>48</v>
      </c>
      <c r="X799" s="3" t="s">
        <v>56</v>
      </c>
      <c r="Y799" s="3" t="s">
        <v>56</v>
      </c>
      <c r="Z799" s="3" t="s">
        <v>56</v>
      </c>
      <c r="AB799" s="3" t="s">
        <v>56</v>
      </c>
      <c r="AD799" s="5" t="s">
        <v>4403</v>
      </c>
      <c r="AE799" s="5" t="s">
        <v>4404</v>
      </c>
      <c r="AF799" s="5" t="s">
        <v>936</v>
      </c>
      <c r="AJ799" s="3" t="s">
        <v>155</v>
      </c>
      <c r="AK799" s="5" t="s">
        <v>4405</v>
      </c>
      <c r="AL799" s="5"/>
    </row>
    <row r="800" ht="15.75" customHeight="1">
      <c r="A800" s="3">
        <v>1.18806360833E11</v>
      </c>
      <c r="B800" s="3">
        <v>4.59704856E8</v>
      </c>
      <c r="C800" s="4">
        <v>45709.66725694444</v>
      </c>
      <c r="D800" s="4">
        <v>45709.67222222222</v>
      </c>
      <c r="E800" s="3" t="s">
        <v>4406</v>
      </c>
      <c r="J800" s="3" t="s">
        <v>53</v>
      </c>
      <c r="K800" s="3" t="s">
        <v>54</v>
      </c>
      <c r="N800" s="3" t="s">
        <v>23</v>
      </c>
      <c r="P800" s="5" t="s">
        <v>4407</v>
      </c>
      <c r="Q800" s="3" t="s">
        <v>56</v>
      </c>
      <c r="R800" s="3" t="s">
        <v>48</v>
      </c>
      <c r="S800" s="3" t="s">
        <v>56</v>
      </c>
      <c r="T800" s="3" t="s">
        <v>56</v>
      </c>
      <c r="U800" s="3" t="s">
        <v>48</v>
      </c>
      <c r="V800" s="3" t="s">
        <v>48</v>
      </c>
      <c r="W800" s="3" t="s">
        <v>56</v>
      </c>
      <c r="X800" s="3" t="s">
        <v>48</v>
      </c>
      <c r="Y800" s="3" t="s">
        <v>56</v>
      </c>
      <c r="Z800" s="3" t="s">
        <v>56</v>
      </c>
      <c r="AA800" s="3" t="s">
        <v>56</v>
      </c>
      <c r="AB800" s="3" t="s">
        <v>56</v>
      </c>
      <c r="AD800" s="5" t="s">
        <v>4408</v>
      </c>
      <c r="AE800" s="5" t="s">
        <v>4409</v>
      </c>
      <c r="AF800" s="5" t="s">
        <v>4410</v>
      </c>
      <c r="AG800" s="3" t="s">
        <v>39</v>
      </c>
      <c r="AH800" s="3" t="s">
        <v>40</v>
      </c>
      <c r="AJ800" s="3" t="s">
        <v>4411</v>
      </c>
      <c r="AK800" s="5" t="s">
        <v>4412</v>
      </c>
      <c r="AL800" s="5" t="s">
        <v>4413</v>
      </c>
    </row>
    <row r="801" ht="15.75" customHeight="1">
      <c r="A801" s="3">
        <v>1.18806360396E11</v>
      </c>
      <c r="B801" s="3">
        <v>4.59704856E8</v>
      </c>
      <c r="C801" s="4">
        <v>45709.66831018519</v>
      </c>
      <c r="D801" s="4">
        <v>45709.67172453704</v>
      </c>
      <c r="E801" s="3" t="s">
        <v>4414</v>
      </c>
      <c r="J801" s="3" t="s">
        <v>53</v>
      </c>
      <c r="K801" s="3" t="s">
        <v>196</v>
      </c>
      <c r="M801" s="3" t="s">
        <v>22</v>
      </c>
      <c r="P801" s="5" t="s">
        <v>699</v>
      </c>
      <c r="Q801" s="3" t="s">
        <v>56</v>
      </c>
      <c r="R801" s="3" t="s">
        <v>48</v>
      </c>
      <c r="S801" s="3" t="s">
        <v>56</v>
      </c>
      <c r="T801" s="3" t="s">
        <v>56</v>
      </c>
      <c r="U801" s="3" t="s">
        <v>56</v>
      </c>
      <c r="V801" s="3" t="s">
        <v>48</v>
      </c>
      <c r="W801" s="3" t="s">
        <v>49</v>
      </c>
      <c r="X801" s="3" t="s">
        <v>56</v>
      </c>
      <c r="Y801" s="3" t="s">
        <v>56</v>
      </c>
      <c r="Z801" s="3" t="s">
        <v>56</v>
      </c>
      <c r="AA801" s="3" t="s">
        <v>56</v>
      </c>
      <c r="AB801" s="3" t="s">
        <v>56</v>
      </c>
      <c r="AD801" s="5" t="s">
        <v>4415</v>
      </c>
      <c r="AE801" s="5" t="s">
        <v>4416</v>
      </c>
      <c r="AF801" s="5" t="s">
        <v>4417</v>
      </c>
      <c r="AK801" s="5" t="s">
        <v>320</v>
      </c>
      <c r="AL801" s="5"/>
    </row>
    <row r="802" ht="15.75" customHeight="1">
      <c r="A802" s="3">
        <v>1.18806360222E11</v>
      </c>
      <c r="B802" s="3">
        <v>4.59704856E8</v>
      </c>
      <c r="C802" s="4">
        <v>45709.669224537036</v>
      </c>
      <c r="D802" s="4">
        <v>45709.67152777778</v>
      </c>
      <c r="E802" s="3" t="s">
        <v>4418</v>
      </c>
      <c r="J802" s="3" t="s">
        <v>53</v>
      </c>
      <c r="K802" s="3" t="s">
        <v>54</v>
      </c>
      <c r="N802" s="3" t="s">
        <v>23</v>
      </c>
      <c r="O802" s="3" t="s">
        <v>24</v>
      </c>
      <c r="P802" s="5" t="s">
        <v>4419</v>
      </c>
      <c r="Q802" s="3" t="s">
        <v>49</v>
      </c>
      <c r="R802" s="3" t="s">
        <v>49</v>
      </c>
      <c r="S802" s="3" t="s">
        <v>48</v>
      </c>
      <c r="T802" s="3" t="s">
        <v>56</v>
      </c>
      <c r="U802" s="3" t="s">
        <v>49</v>
      </c>
      <c r="V802" s="3" t="s">
        <v>56</v>
      </c>
      <c r="W802" s="3" t="s">
        <v>56</v>
      </c>
      <c r="X802" s="3" t="s">
        <v>56</v>
      </c>
      <c r="Y802" s="3" t="s">
        <v>56</v>
      </c>
      <c r="Z802" s="3" t="s">
        <v>56</v>
      </c>
      <c r="AA802" s="3" t="s">
        <v>56</v>
      </c>
      <c r="AB802" s="3" t="s">
        <v>56</v>
      </c>
      <c r="AC802" s="3" t="s">
        <v>4420</v>
      </c>
      <c r="AD802" s="5"/>
      <c r="AE802" s="5"/>
      <c r="AF802" s="5"/>
      <c r="AJ802" s="3" t="s">
        <v>4421</v>
      </c>
      <c r="AK802" s="5" t="s">
        <v>4422</v>
      </c>
      <c r="AL802" s="5"/>
    </row>
    <row r="803" ht="15.75" customHeight="1">
      <c r="A803" s="3">
        <v>1.18806360203E11</v>
      </c>
      <c r="B803" s="3">
        <v>4.59704856E8</v>
      </c>
      <c r="C803" s="4">
        <v>45709.66657407407</v>
      </c>
      <c r="D803" s="4">
        <v>45709.67151620371</v>
      </c>
      <c r="E803" s="3" t="s">
        <v>4423</v>
      </c>
      <c r="J803" s="3" t="s">
        <v>53</v>
      </c>
      <c r="K803" s="3" t="s">
        <v>115</v>
      </c>
      <c r="L803" s="3" t="s">
        <v>21</v>
      </c>
      <c r="P803" s="5" t="s">
        <v>4424</v>
      </c>
      <c r="Q803" s="3" t="s">
        <v>49</v>
      </c>
      <c r="R803" s="3" t="s">
        <v>48</v>
      </c>
      <c r="S803" s="3" t="s">
        <v>49</v>
      </c>
      <c r="T803" s="3" t="s">
        <v>48</v>
      </c>
      <c r="U803" s="3" t="s">
        <v>48</v>
      </c>
      <c r="V803" s="3" t="s">
        <v>48</v>
      </c>
      <c r="W803" s="3" t="s">
        <v>48</v>
      </c>
      <c r="X803" s="3" t="s">
        <v>56</v>
      </c>
      <c r="Y803" s="3" t="s">
        <v>56</v>
      </c>
      <c r="Z803" s="3" t="s">
        <v>56</v>
      </c>
      <c r="AA803" s="3" t="s">
        <v>56</v>
      </c>
      <c r="AB803" s="3" t="s">
        <v>56</v>
      </c>
      <c r="AC803" s="3" t="s">
        <v>4425</v>
      </c>
      <c r="AD803" s="5" t="s">
        <v>4426</v>
      </c>
      <c r="AE803" s="5" t="s">
        <v>4427</v>
      </c>
      <c r="AF803" s="5" t="s">
        <v>4428</v>
      </c>
      <c r="AH803" s="3" t="s">
        <v>40</v>
      </c>
      <c r="AK803" s="5" t="s">
        <v>4429</v>
      </c>
      <c r="AL803" s="5" t="s">
        <v>4430</v>
      </c>
    </row>
    <row r="804" ht="15.75" customHeight="1">
      <c r="A804" s="3">
        <v>1.18806359273E11</v>
      </c>
      <c r="B804" s="3">
        <v>4.59704856E8</v>
      </c>
      <c r="C804" s="4">
        <v>45709.66715277778</v>
      </c>
      <c r="D804" s="4">
        <v>45709.67039351852</v>
      </c>
      <c r="E804" s="3" t="s">
        <v>4431</v>
      </c>
      <c r="J804" s="3" t="s">
        <v>53</v>
      </c>
      <c r="K804" s="3" t="s">
        <v>54</v>
      </c>
      <c r="P804" s="5" t="s">
        <v>4432</v>
      </c>
      <c r="Q804" s="3" t="s">
        <v>56</v>
      </c>
      <c r="R804" s="3" t="s">
        <v>56</v>
      </c>
      <c r="S804" s="3" t="s">
        <v>49</v>
      </c>
      <c r="T804" s="3" t="s">
        <v>56</v>
      </c>
      <c r="U804" s="3" t="s">
        <v>56</v>
      </c>
      <c r="V804" s="3" t="s">
        <v>48</v>
      </c>
      <c r="W804" s="3" t="s">
        <v>56</v>
      </c>
      <c r="X804" s="3" t="s">
        <v>56</v>
      </c>
      <c r="Y804" s="3" t="s">
        <v>56</v>
      </c>
      <c r="Z804" s="3" t="s">
        <v>47</v>
      </c>
      <c r="AA804" s="3" t="s">
        <v>56</v>
      </c>
      <c r="AB804" s="3" t="s">
        <v>56</v>
      </c>
      <c r="AC804" s="3" t="s">
        <v>4433</v>
      </c>
      <c r="AD804" s="5" t="s">
        <v>4434</v>
      </c>
      <c r="AE804" s="5" t="s">
        <v>4435</v>
      </c>
      <c r="AF804" s="5" t="s">
        <v>4436</v>
      </c>
      <c r="AJ804" s="3" t="s">
        <v>4437</v>
      </c>
      <c r="AK804" s="5" t="s">
        <v>4438</v>
      </c>
      <c r="AL804" s="5"/>
    </row>
    <row r="805" ht="15.75" customHeight="1">
      <c r="A805" s="3">
        <v>1.18806358897E11</v>
      </c>
      <c r="B805" s="3">
        <v>4.59704856E8</v>
      </c>
      <c r="C805" s="4">
        <v>45709.65608796296</v>
      </c>
      <c r="D805" s="4">
        <v>45709.670219907406</v>
      </c>
      <c r="E805" s="3" t="s">
        <v>4439</v>
      </c>
      <c r="J805" s="3" t="s">
        <v>53</v>
      </c>
      <c r="K805" s="3" t="s">
        <v>115</v>
      </c>
      <c r="L805" s="3" t="s">
        <v>21</v>
      </c>
      <c r="P805" s="5" t="s">
        <v>4440</v>
      </c>
      <c r="Q805" s="3" t="s">
        <v>48</v>
      </c>
      <c r="R805" s="3" t="s">
        <v>56</v>
      </c>
      <c r="S805" s="3" t="s">
        <v>56</v>
      </c>
      <c r="T805" s="3" t="s">
        <v>56</v>
      </c>
      <c r="U805" s="3" t="s">
        <v>56</v>
      </c>
      <c r="V805" s="3" t="s">
        <v>48</v>
      </c>
      <c r="W805" s="3" t="s">
        <v>49</v>
      </c>
      <c r="X805" s="3" t="s">
        <v>56</v>
      </c>
      <c r="Y805" s="3" t="s">
        <v>56</v>
      </c>
      <c r="Z805" s="3" t="s">
        <v>56</v>
      </c>
      <c r="AA805" s="3" t="s">
        <v>56</v>
      </c>
      <c r="AB805" s="3" t="s">
        <v>56</v>
      </c>
      <c r="AD805" s="5" t="s">
        <v>4441</v>
      </c>
      <c r="AE805" s="5" t="s">
        <v>4442</v>
      </c>
      <c r="AF805" s="5" t="s">
        <v>4443</v>
      </c>
      <c r="AJ805" s="3" t="s">
        <v>682</v>
      </c>
      <c r="AK805" s="5"/>
      <c r="AL805" s="5"/>
    </row>
    <row r="806" ht="15.75" customHeight="1">
      <c r="A806" s="3">
        <v>1.18806357999E11</v>
      </c>
      <c r="B806" s="3">
        <v>4.59704856E8</v>
      </c>
      <c r="C806" s="4">
        <v>45709.66590277778</v>
      </c>
      <c r="D806" s="4">
        <v>45709.668900462966</v>
      </c>
      <c r="E806" s="3" t="s">
        <v>4444</v>
      </c>
      <c r="J806" s="3" t="s">
        <v>53</v>
      </c>
      <c r="K806" s="3" t="s">
        <v>45</v>
      </c>
      <c r="M806" s="3" t="s">
        <v>22</v>
      </c>
      <c r="P806" s="5" t="s">
        <v>4445</v>
      </c>
      <c r="Q806" s="3" t="s">
        <v>48</v>
      </c>
      <c r="R806" s="3" t="s">
        <v>48</v>
      </c>
      <c r="S806" s="3" t="s">
        <v>56</v>
      </c>
      <c r="T806" s="3" t="s">
        <v>56</v>
      </c>
      <c r="U806" s="3" t="s">
        <v>48</v>
      </c>
      <c r="V806" s="3" t="s">
        <v>48</v>
      </c>
      <c r="W806" s="3" t="s">
        <v>56</v>
      </c>
      <c r="X806" s="3" t="s">
        <v>56</v>
      </c>
      <c r="Y806" s="3" t="s">
        <v>56</v>
      </c>
      <c r="Z806" s="3" t="s">
        <v>56</v>
      </c>
      <c r="AA806" s="3" t="s">
        <v>56</v>
      </c>
      <c r="AB806" s="3" t="s">
        <v>56</v>
      </c>
      <c r="AD806" s="5" t="s">
        <v>4446</v>
      </c>
      <c r="AE806" s="5" t="s">
        <v>4447</v>
      </c>
      <c r="AF806" s="5"/>
      <c r="AJ806" s="3" t="s">
        <v>4448</v>
      </c>
      <c r="AK806" s="5" t="s">
        <v>4449</v>
      </c>
      <c r="AL806" s="5"/>
    </row>
    <row r="807" ht="15.75" customHeight="1">
      <c r="A807" s="3">
        <v>1.18806355625E11</v>
      </c>
      <c r="B807" s="3">
        <v>4.59704856E8</v>
      </c>
      <c r="C807" s="4">
        <v>45709.66431712963</v>
      </c>
      <c r="D807" s="4">
        <v>45709.666493055556</v>
      </c>
      <c r="E807" s="3" t="s">
        <v>4450</v>
      </c>
      <c r="J807" s="3" t="s">
        <v>53</v>
      </c>
      <c r="K807" s="3" t="s">
        <v>45</v>
      </c>
      <c r="L807" s="3" t="s">
        <v>21</v>
      </c>
      <c r="P807" s="5" t="s">
        <v>4451</v>
      </c>
      <c r="Q807" s="3" t="s">
        <v>48</v>
      </c>
      <c r="R807" s="3" t="s">
        <v>48</v>
      </c>
      <c r="S807" s="3" t="s">
        <v>56</v>
      </c>
      <c r="T807" s="3" t="s">
        <v>56</v>
      </c>
      <c r="U807" s="3" t="s">
        <v>56</v>
      </c>
      <c r="V807" s="3" t="s">
        <v>48</v>
      </c>
      <c r="W807" s="3" t="s">
        <v>56</v>
      </c>
      <c r="X807" s="3" t="s">
        <v>56</v>
      </c>
      <c r="Y807" s="3" t="s">
        <v>56</v>
      </c>
      <c r="Z807" s="3" t="s">
        <v>56</v>
      </c>
      <c r="AA807" s="3" t="s">
        <v>56</v>
      </c>
      <c r="AB807" s="3" t="s">
        <v>56</v>
      </c>
      <c r="AD807" s="5" t="s">
        <v>4452</v>
      </c>
      <c r="AE807" s="5" t="s">
        <v>4453</v>
      </c>
      <c r="AF807" s="5" t="s">
        <v>4454</v>
      </c>
      <c r="AK807" s="5"/>
      <c r="AL807" s="5"/>
    </row>
    <row r="808" ht="15.75" customHeight="1">
      <c r="A808" s="3">
        <v>1.18806354749E11</v>
      </c>
      <c r="B808" s="3">
        <v>4.59704856E8</v>
      </c>
      <c r="C808" s="4">
        <v>45709.64109953704</v>
      </c>
      <c r="D808" s="4">
        <v>45709.66546296296</v>
      </c>
      <c r="E808" s="3" t="s">
        <v>4455</v>
      </c>
      <c r="J808" s="3" t="s">
        <v>53</v>
      </c>
      <c r="K808" s="3" t="s">
        <v>69</v>
      </c>
      <c r="L808" s="3" t="s">
        <v>21</v>
      </c>
      <c r="P808" s="5" t="s">
        <v>4456</v>
      </c>
      <c r="Q808" s="3" t="s">
        <v>56</v>
      </c>
      <c r="R808" s="3" t="s">
        <v>48</v>
      </c>
      <c r="S808" s="3" t="s">
        <v>48</v>
      </c>
      <c r="T808" s="3" t="s">
        <v>56</v>
      </c>
      <c r="U808" s="3" t="s">
        <v>48</v>
      </c>
      <c r="V808" s="3" t="s">
        <v>49</v>
      </c>
      <c r="W808" s="3" t="s">
        <v>56</v>
      </c>
      <c r="X808" s="3" t="s">
        <v>56</v>
      </c>
      <c r="Y808" s="3" t="s">
        <v>56</v>
      </c>
      <c r="Z808" s="3" t="s">
        <v>56</v>
      </c>
      <c r="AA808" s="3" t="s">
        <v>56</v>
      </c>
      <c r="AB808" s="3" t="s">
        <v>56</v>
      </c>
      <c r="AD808" s="5" t="s">
        <v>4457</v>
      </c>
      <c r="AE808" s="5" t="s">
        <v>4458</v>
      </c>
      <c r="AF808" s="5" t="s">
        <v>4459</v>
      </c>
      <c r="AG808" s="3" t="s">
        <v>39</v>
      </c>
      <c r="AI808" s="3" t="s">
        <v>41</v>
      </c>
      <c r="AJ808" s="3" t="s">
        <v>264</v>
      </c>
      <c r="AK808" s="5" t="s">
        <v>51</v>
      </c>
      <c r="AL808" s="5" t="s">
        <v>4460</v>
      </c>
    </row>
    <row r="809" ht="15.75" customHeight="1">
      <c r="A809" s="3">
        <v>1.18806354695E11</v>
      </c>
      <c r="B809" s="3">
        <v>4.59704856E8</v>
      </c>
      <c r="C809" s="4">
        <v>45709.66180555556</v>
      </c>
      <c r="D809" s="4">
        <v>45709.66540509259</v>
      </c>
      <c r="E809" s="3" t="s">
        <v>4461</v>
      </c>
      <c r="J809" s="3" t="s">
        <v>44</v>
      </c>
      <c r="K809" s="3" t="s">
        <v>196</v>
      </c>
      <c r="L809" s="3" t="s">
        <v>21</v>
      </c>
      <c r="P809" s="5" t="s">
        <v>4462</v>
      </c>
      <c r="Q809" s="3" t="s">
        <v>56</v>
      </c>
      <c r="R809" s="3" t="s">
        <v>47</v>
      </c>
      <c r="S809" s="3" t="s">
        <v>49</v>
      </c>
      <c r="T809" s="3" t="s">
        <v>56</v>
      </c>
      <c r="U809" s="3" t="s">
        <v>48</v>
      </c>
      <c r="V809" s="3" t="s">
        <v>48</v>
      </c>
      <c r="W809" s="3" t="s">
        <v>48</v>
      </c>
      <c r="X809" s="3" t="s">
        <v>56</v>
      </c>
      <c r="Y809" s="3" t="s">
        <v>56</v>
      </c>
      <c r="Z809" s="3" t="s">
        <v>56</v>
      </c>
      <c r="AA809" s="3" t="s">
        <v>56</v>
      </c>
      <c r="AB809" s="3" t="s">
        <v>56</v>
      </c>
      <c r="AD809" s="5" t="s">
        <v>4463</v>
      </c>
      <c r="AE809" s="5" t="s">
        <v>4464</v>
      </c>
      <c r="AF809" s="5"/>
      <c r="AK809" s="5"/>
      <c r="AL809" s="5"/>
    </row>
    <row r="810" ht="15.75" customHeight="1">
      <c r="A810" s="3">
        <v>1.18806353777E11</v>
      </c>
      <c r="B810" s="3">
        <v>4.59704856E8</v>
      </c>
      <c r="C810" s="4">
        <v>45709.66210648148</v>
      </c>
      <c r="D810" s="4">
        <v>45709.66431712963</v>
      </c>
      <c r="E810" s="3" t="s">
        <v>4465</v>
      </c>
      <c r="J810" s="3" t="s">
        <v>53</v>
      </c>
      <c r="K810" s="3" t="s">
        <v>45</v>
      </c>
      <c r="P810" s="5" t="s">
        <v>4466</v>
      </c>
      <c r="Q810" s="3" t="s">
        <v>49</v>
      </c>
      <c r="R810" s="3" t="s">
        <v>49</v>
      </c>
      <c r="S810" s="3" t="s">
        <v>56</v>
      </c>
      <c r="T810" s="3" t="s">
        <v>56</v>
      </c>
      <c r="U810" s="3" t="s">
        <v>48</v>
      </c>
      <c r="V810" s="3" t="s">
        <v>48</v>
      </c>
      <c r="W810" s="3" t="s">
        <v>56</v>
      </c>
      <c r="X810" s="3" t="s">
        <v>56</v>
      </c>
      <c r="Y810" s="3" t="s">
        <v>56</v>
      </c>
      <c r="Z810" s="3" t="s">
        <v>56</v>
      </c>
      <c r="AA810" s="3" t="s">
        <v>56</v>
      </c>
      <c r="AB810" s="3" t="s">
        <v>48</v>
      </c>
      <c r="AD810" s="5" t="s">
        <v>328</v>
      </c>
      <c r="AE810" s="5" t="s">
        <v>4453</v>
      </c>
      <c r="AF810" s="5" t="s">
        <v>4467</v>
      </c>
      <c r="AJ810" s="3" t="s">
        <v>4468</v>
      </c>
      <c r="AK810" s="5" t="s">
        <v>4469</v>
      </c>
      <c r="AL810" s="5"/>
    </row>
    <row r="811" ht="15.75" customHeight="1">
      <c r="A811" s="3">
        <v>1.18806352856E11</v>
      </c>
      <c r="B811" s="3">
        <v>4.59704856E8</v>
      </c>
      <c r="C811" s="4">
        <v>45709.65893518519</v>
      </c>
      <c r="D811" s="4">
        <v>45709.66327546296</v>
      </c>
      <c r="E811" s="3" t="s">
        <v>4470</v>
      </c>
      <c r="J811" s="3" t="s">
        <v>53</v>
      </c>
      <c r="K811" s="3" t="s">
        <v>54</v>
      </c>
      <c r="L811" s="3" t="s">
        <v>21</v>
      </c>
      <c r="P811" s="5" t="s">
        <v>4471</v>
      </c>
      <c r="Q811" s="3" t="s">
        <v>47</v>
      </c>
      <c r="R811" s="3" t="s">
        <v>48</v>
      </c>
      <c r="S811" s="3" t="s">
        <v>47</v>
      </c>
      <c r="T811" s="3" t="s">
        <v>47</v>
      </c>
      <c r="U811" s="3" t="s">
        <v>47</v>
      </c>
      <c r="V811" s="3" t="s">
        <v>48</v>
      </c>
      <c r="W811" s="3" t="s">
        <v>56</v>
      </c>
      <c r="X811" s="3" t="s">
        <v>48</v>
      </c>
      <c r="Y811" s="3" t="s">
        <v>49</v>
      </c>
      <c r="Z811" s="3" t="s">
        <v>56</v>
      </c>
      <c r="AA811" s="3" t="s">
        <v>48</v>
      </c>
      <c r="AB811" s="3" t="s">
        <v>48</v>
      </c>
      <c r="AD811" s="5" t="s">
        <v>4472</v>
      </c>
      <c r="AE811" s="5" t="s">
        <v>4473</v>
      </c>
      <c r="AF811" s="5" t="s">
        <v>4474</v>
      </c>
      <c r="AK811" s="5"/>
      <c r="AL811" s="5"/>
    </row>
    <row r="812" ht="15.75" customHeight="1">
      <c r="A812" s="3">
        <v>1.18806351472E11</v>
      </c>
      <c r="B812" s="3">
        <v>4.59704856E8</v>
      </c>
      <c r="C812" s="4">
        <v>45709.65917824074</v>
      </c>
      <c r="D812" s="4">
        <v>45709.66175925926</v>
      </c>
      <c r="E812" s="3" t="s">
        <v>4475</v>
      </c>
      <c r="J812" s="3" t="s">
        <v>53</v>
      </c>
      <c r="K812" s="3" t="s">
        <v>69</v>
      </c>
      <c r="L812" s="3" t="s">
        <v>21</v>
      </c>
      <c r="P812" s="5" t="s">
        <v>4476</v>
      </c>
      <c r="Q812" s="3" t="s">
        <v>56</v>
      </c>
      <c r="R812" s="3" t="s">
        <v>48</v>
      </c>
      <c r="S812" s="3" t="s">
        <v>48</v>
      </c>
      <c r="T812" s="3" t="s">
        <v>56</v>
      </c>
      <c r="U812" s="3" t="s">
        <v>56</v>
      </c>
      <c r="V812" s="3" t="s">
        <v>56</v>
      </c>
      <c r="W812" s="3" t="s">
        <v>56</v>
      </c>
      <c r="X812" s="3" t="s">
        <v>56</v>
      </c>
      <c r="Y812" s="3" t="s">
        <v>56</v>
      </c>
      <c r="Z812" s="3" t="s">
        <v>56</v>
      </c>
      <c r="AA812" s="3" t="s">
        <v>56</v>
      </c>
      <c r="AB812" s="3" t="s">
        <v>56</v>
      </c>
      <c r="AD812" s="5" t="s">
        <v>4477</v>
      </c>
      <c r="AE812" s="5" t="s">
        <v>4478</v>
      </c>
      <c r="AF812" s="5" t="s">
        <v>4479</v>
      </c>
      <c r="AJ812" s="3" t="s">
        <v>155</v>
      </c>
      <c r="AK812" s="5" t="s">
        <v>829</v>
      </c>
      <c r="AL812" s="5" t="s">
        <v>4480</v>
      </c>
    </row>
    <row r="813" ht="15.75" customHeight="1">
      <c r="A813" s="3">
        <v>1.18806351428E11</v>
      </c>
      <c r="B813" s="3">
        <v>4.59704856E8</v>
      </c>
      <c r="C813" s="4">
        <v>45709.6593287037</v>
      </c>
      <c r="D813" s="4">
        <v>45709.66171296296</v>
      </c>
      <c r="E813" s="3" t="s">
        <v>4481</v>
      </c>
      <c r="J813" s="3" t="s">
        <v>53</v>
      </c>
      <c r="K813" s="3" t="s">
        <v>69</v>
      </c>
      <c r="L813" s="3" t="s">
        <v>21</v>
      </c>
      <c r="M813" s="3" t="s">
        <v>22</v>
      </c>
      <c r="P813" s="5" t="s">
        <v>4482</v>
      </c>
      <c r="Q813" s="3" t="s">
        <v>49</v>
      </c>
      <c r="R813" s="3" t="s">
        <v>48</v>
      </c>
      <c r="S813" s="3" t="s">
        <v>56</v>
      </c>
      <c r="T813" s="3" t="s">
        <v>48</v>
      </c>
      <c r="U813" s="3" t="s">
        <v>48</v>
      </c>
      <c r="V813" s="3" t="s">
        <v>48</v>
      </c>
      <c r="W813" s="3" t="s">
        <v>56</v>
      </c>
      <c r="X813" s="3" t="s">
        <v>56</v>
      </c>
      <c r="Y813" s="3" t="s">
        <v>56</v>
      </c>
      <c r="Z813" s="3" t="s">
        <v>56</v>
      </c>
      <c r="AA813" s="3" t="s">
        <v>56</v>
      </c>
      <c r="AB813" s="3" t="s">
        <v>56</v>
      </c>
      <c r="AC813" s="3" t="s">
        <v>4483</v>
      </c>
      <c r="AD813" s="5"/>
      <c r="AE813" s="5" t="s">
        <v>4484</v>
      </c>
      <c r="AF813" s="5" t="s">
        <v>4485</v>
      </c>
      <c r="AG813" s="3" t="s">
        <v>39</v>
      </c>
      <c r="AK813" s="5" t="s">
        <v>4486</v>
      </c>
      <c r="AL813" s="5"/>
    </row>
    <row r="814" ht="15.75" customHeight="1">
      <c r="A814" s="3">
        <v>1.18806349737E11</v>
      </c>
      <c r="B814" s="3">
        <v>4.59704856E8</v>
      </c>
      <c r="C814" s="4">
        <v>45709.65445601852</v>
      </c>
      <c r="D814" s="4">
        <v>45709.65950231482</v>
      </c>
      <c r="E814" s="3" t="s">
        <v>3621</v>
      </c>
      <c r="J814" s="3" t="s">
        <v>53</v>
      </c>
      <c r="K814" s="3" t="s">
        <v>54</v>
      </c>
      <c r="L814" s="3" t="s">
        <v>21</v>
      </c>
      <c r="P814" s="5" t="s">
        <v>4487</v>
      </c>
      <c r="Q814" s="3" t="s">
        <v>49</v>
      </c>
      <c r="R814" s="3" t="s">
        <v>56</v>
      </c>
      <c r="S814" s="3" t="s">
        <v>49</v>
      </c>
      <c r="T814" s="3" t="s">
        <v>56</v>
      </c>
      <c r="U814" s="3" t="s">
        <v>56</v>
      </c>
      <c r="V814" s="3" t="s">
        <v>56</v>
      </c>
      <c r="W814" s="3" t="s">
        <v>48</v>
      </c>
      <c r="X814" s="3" t="s">
        <v>56</v>
      </c>
      <c r="Y814" s="3" t="s">
        <v>56</v>
      </c>
      <c r="Z814" s="3" t="s">
        <v>56</v>
      </c>
      <c r="AA814" s="3" t="s">
        <v>56</v>
      </c>
      <c r="AB814" s="3" t="s">
        <v>48</v>
      </c>
      <c r="AD814" s="5" t="s">
        <v>4488</v>
      </c>
      <c r="AE814" s="5" t="s">
        <v>4489</v>
      </c>
      <c r="AF814" s="5" t="s">
        <v>4490</v>
      </c>
      <c r="AK814" s="5" t="s">
        <v>4491</v>
      </c>
      <c r="AL814" s="5" t="s">
        <v>4492</v>
      </c>
    </row>
    <row r="815" ht="15.75" customHeight="1">
      <c r="A815" s="3">
        <v>1.18806349397E11</v>
      </c>
      <c r="B815" s="3">
        <v>4.59704856E8</v>
      </c>
      <c r="C815" s="4">
        <v>45709.65621527778</v>
      </c>
      <c r="D815" s="4">
        <v>45709.65908564815</v>
      </c>
      <c r="E815" s="3" t="s">
        <v>4493</v>
      </c>
      <c r="J815" s="3" t="s">
        <v>53</v>
      </c>
      <c r="K815" s="3" t="s">
        <v>115</v>
      </c>
      <c r="L815" s="3" t="s">
        <v>21</v>
      </c>
      <c r="P815" s="5" t="s">
        <v>4494</v>
      </c>
      <c r="Q815" s="3" t="s">
        <v>49</v>
      </c>
      <c r="R815" s="3" t="s">
        <v>48</v>
      </c>
      <c r="S815" s="3" t="s">
        <v>48</v>
      </c>
      <c r="T815" s="3" t="s">
        <v>48</v>
      </c>
      <c r="U815" s="3" t="s">
        <v>48</v>
      </c>
      <c r="V815" s="3" t="s">
        <v>48</v>
      </c>
      <c r="W815" s="3" t="s">
        <v>56</v>
      </c>
      <c r="X815" s="3" t="s">
        <v>56</v>
      </c>
      <c r="Y815" s="3" t="s">
        <v>56</v>
      </c>
      <c r="Z815" s="3" t="s">
        <v>56</v>
      </c>
      <c r="AA815" s="3" t="s">
        <v>56</v>
      </c>
      <c r="AB815" s="3" t="s">
        <v>56</v>
      </c>
      <c r="AD815" s="5" t="s">
        <v>4495</v>
      </c>
      <c r="AE815" s="5" t="s">
        <v>4496</v>
      </c>
      <c r="AF815" s="5" t="s">
        <v>4497</v>
      </c>
      <c r="AH815" s="3" t="s">
        <v>40</v>
      </c>
      <c r="AK815" s="5" t="s">
        <v>51</v>
      </c>
      <c r="AL815" s="5"/>
    </row>
    <row r="816" ht="15.75" customHeight="1">
      <c r="A816" s="3">
        <v>1.18806348766E11</v>
      </c>
      <c r="B816" s="3">
        <v>4.59704856E8</v>
      </c>
      <c r="C816" s="4">
        <v>45709.65557870371</v>
      </c>
      <c r="D816" s="4">
        <v>45709.65826388889</v>
      </c>
      <c r="E816" s="3" t="s">
        <v>295</v>
      </c>
      <c r="J816" s="3" t="s">
        <v>130</v>
      </c>
      <c r="K816" s="3" t="s">
        <v>69</v>
      </c>
      <c r="M816" s="3" t="s">
        <v>22</v>
      </c>
      <c r="P816" s="5" t="s">
        <v>575</v>
      </c>
      <c r="Q816" s="3" t="s">
        <v>47</v>
      </c>
      <c r="R816" s="3" t="s">
        <v>49</v>
      </c>
      <c r="S816" s="3" t="s">
        <v>49</v>
      </c>
      <c r="T816" s="3" t="s">
        <v>56</v>
      </c>
      <c r="U816" s="3" t="s">
        <v>49</v>
      </c>
      <c r="V816" s="3" t="s">
        <v>49</v>
      </c>
      <c r="W816" s="3" t="s">
        <v>56</v>
      </c>
      <c r="X816" s="3" t="s">
        <v>56</v>
      </c>
      <c r="Y816" s="3" t="s">
        <v>56</v>
      </c>
      <c r="Z816" s="3" t="s">
        <v>56</v>
      </c>
      <c r="AA816" s="3" t="s">
        <v>56</v>
      </c>
      <c r="AB816" s="3" t="s">
        <v>56</v>
      </c>
      <c r="AD816" s="5" t="s">
        <v>4498</v>
      </c>
      <c r="AE816" s="5" t="s">
        <v>4499</v>
      </c>
      <c r="AF816" s="5" t="s">
        <v>4500</v>
      </c>
      <c r="AK816" s="5" t="s">
        <v>51</v>
      </c>
      <c r="AL816" s="5" t="s">
        <v>87</v>
      </c>
    </row>
    <row r="817" ht="15.75" customHeight="1">
      <c r="A817" s="3">
        <v>1.18806348468E11</v>
      </c>
      <c r="B817" s="3">
        <v>4.59704856E8</v>
      </c>
      <c r="C817" s="4">
        <v>45709.65635416667</v>
      </c>
      <c r="D817" s="4">
        <v>45709.65787037037</v>
      </c>
      <c r="E817" s="3" t="s">
        <v>4501</v>
      </c>
      <c r="J817" s="3" t="s">
        <v>130</v>
      </c>
      <c r="K817" s="3" t="s">
        <v>54</v>
      </c>
      <c r="M817" s="3" t="s">
        <v>22</v>
      </c>
      <c r="P817" s="5" t="s">
        <v>4502</v>
      </c>
      <c r="Q817" s="3" t="s">
        <v>48</v>
      </c>
      <c r="R817" s="3" t="s">
        <v>56</v>
      </c>
      <c r="S817" s="3" t="s">
        <v>56</v>
      </c>
      <c r="T817" s="3" t="s">
        <v>56</v>
      </c>
      <c r="U817" s="3" t="s">
        <v>48</v>
      </c>
      <c r="V817" s="3" t="s">
        <v>56</v>
      </c>
      <c r="W817" s="3" t="s">
        <v>56</v>
      </c>
      <c r="X817" s="3" t="s">
        <v>56</v>
      </c>
      <c r="Y817" s="3" t="s">
        <v>56</v>
      </c>
      <c r="Z817" s="3" t="s">
        <v>56</v>
      </c>
      <c r="AA817" s="3" t="s">
        <v>56</v>
      </c>
      <c r="AB817" s="3" t="s">
        <v>56</v>
      </c>
      <c r="AD817" s="5" t="s">
        <v>4503</v>
      </c>
      <c r="AE817" s="5" t="s">
        <v>4504</v>
      </c>
      <c r="AF817" s="5"/>
      <c r="AK817" s="5" t="s">
        <v>4505</v>
      </c>
      <c r="AL817" s="5"/>
    </row>
    <row r="818" ht="15.75" customHeight="1">
      <c r="A818" s="3">
        <v>1.18806347666E11</v>
      </c>
      <c r="B818" s="3">
        <v>4.59704856E8</v>
      </c>
      <c r="C818" s="4">
        <v>45709.654375</v>
      </c>
      <c r="D818" s="4">
        <v>45709.65693287037</v>
      </c>
      <c r="E818" s="3" t="s">
        <v>4506</v>
      </c>
      <c r="J818" s="3" t="s">
        <v>53</v>
      </c>
      <c r="K818" s="3" t="s">
        <v>196</v>
      </c>
      <c r="P818" s="5" t="s">
        <v>4507</v>
      </c>
      <c r="Q818" s="3" t="s">
        <v>49</v>
      </c>
      <c r="R818" s="3" t="s">
        <v>48</v>
      </c>
      <c r="S818" s="3" t="s">
        <v>56</v>
      </c>
      <c r="T818" s="3" t="s">
        <v>56</v>
      </c>
      <c r="U818" s="3" t="s">
        <v>49</v>
      </c>
      <c r="V818" s="3" t="s">
        <v>49</v>
      </c>
      <c r="W818" s="3" t="s">
        <v>49</v>
      </c>
      <c r="X818" s="3" t="s">
        <v>56</v>
      </c>
      <c r="Y818" s="3" t="s">
        <v>56</v>
      </c>
      <c r="Z818" s="3" t="s">
        <v>56</v>
      </c>
      <c r="AA818" s="3" t="s">
        <v>49</v>
      </c>
      <c r="AB818" s="3" t="s">
        <v>48</v>
      </c>
      <c r="AD818" s="5"/>
      <c r="AE818" s="5"/>
      <c r="AF818" s="5" t="s">
        <v>412</v>
      </c>
      <c r="AG818" s="3" t="s">
        <v>39</v>
      </c>
      <c r="AH818" s="3" t="s">
        <v>40</v>
      </c>
      <c r="AK818" s="5"/>
      <c r="AL818" s="5"/>
    </row>
    <row r="819" ht="15.75" customHeight="1">
      <c r="A819" s="3">
        <v>1.18806347178E11</v>
      </c>
      <c r="B819" s="3">
        <v>4.59704856E8</v>
      </c>
      <c r="C819" s="4">
        <v>45709.655497685184</v>
      </c>
      <c r="D819" s="4">
        <v>45709.65646990741</v>
      </c>
      <c r="E819" s="3" t="s">
        <v>4508</v>
      </c>
      <c r="J819" s="3" t="s">
        <v>123</v>
      </c>
      <c r="K819" s="3" t="s">
        <v>45</v>
      </c>
      <c r="L819" s="3" t="s">
        <v>21</v>
      </c>
      <c r="P819" s="5" t="s">
        <v>4509</v>
      </c>
      <c r="Q819" s="3" t="s">
        <v>56</v>
      </c>
      <c r="R819" s="3" t="s">
        <v>48</v>
      </c>
      <c r="S819" s="3" t="s">
        <v>56</v>
      </c>
      <c r="T819" s="3" t="s">
        <v>56</v>
      </c>
      <c r="U819" s="3" t="s">
        <v>48</v>
      </c>
      <c r="V819" s="3" t="s">
        <v>48</v>
      </c>
      <c r="W819" s="3" t="s">
        <v>48</v>
      </c>
      <c r="X819" s="3" t="s">
        <v>56</v>
      </c>
      <c r="Y819" s="3" t="s">
        <v>56</v>
      </c>
      <c r="Z819" s="3" t="s">
        <v>56</v>
      </c>
      <c r="AA819" s="3" t="s">
        <v>56</v>
      </c>
      <c r="AB819" s="3" t="s">
        <v>56</v>
      </c>
      <c r="AD819" s="5" t="s">
        <v>566</v>
      </c>
      <c r="AE819" s="5"/>
      <c r="AF819" s="5" t="s">
        <v>4510</v>
      </c>
      <c r="AH819" s="3" t="s">
        <v>40</v>
      </c>
      <c r="AK819" s="5"/>
      <c r="AL819" s="5"/>
    </row>
    <row r="820" ht="15.75" customHeight="1">
      <c r="A820" s="3">
        <v>1.18806346941E11</v>
      </c>
      <c r="B820" s="3">
        <v>4.59704856E8</v>
      </c>
      <c r="C820" s="4">
        <v>45709.655069444445</v>
      </c>
      <c r="D820" s="4">
        <v>45709.65625</v>
      </c>
      <c r="E820" s="3" t="s">
        <v>4511</v>
      </c>
      <c r="J820" s="3" t="s">
        <v>130</v>
      </c>
      <c r="K820" s="3" t="s">
        <v>54</v>
      </c>
      <c r="N820" s="3" t="s">
        <v>23</v>
      </c>
      <c r="O820" s="3" t="s">
        <v>24</v>
      </c>
      <c r="P820" s="5"/>
      <c r="Q820" s="3" t="s">
        <v>48</v>
      </c>
      <c r="R820" s="3" t="s">
        <v>48</v>
      </c>
      <c r="S820" s="3" t="s">
        <v>48</v>
      </c>
      <c r="T820" s="3" t="s">
        <v>56</v>
      </c>
      <c r="U820" s="3" t="s">
        <v>48</v>
      </c>
      <c r="V820" s="3" t="s">
        <v>48</v>
      </c>
      <c r="W820" s="3" t="s">
        <v>56</v>
      </c>
      <c r="X820" s="3" t="s">
        <v>56</v>
      </c>
      <c r="Y820" s="3" t="s">
        <v>56</v>
      </c>
      <c r="Z820" s="3" t="s">
        <v>56</v>
      </c>
      <c r="AA820" s="3" t="s">
        <v>56</v>
      </c>
      <c r="AB820" s="3" t="s">
        <v>56</v>
      </c>
      <c r="AD820" s="5"/>
      <c r="AE820" s="5"/>
      <c r="AF820" s="5"/>
      <c r="AK820" s="5"/>
      <c r="AL820" s="5"/>
    </row>
    <row r="821" ht="15.75" customHeight="1">
      <c r="A821" s="3">
        <v>1.18806346774E11</v>
      </c>
      <c r="B821" s="3">
        <v>4.59704856E8</v>
      </c>
      <c r="C821" s="4">
        <v>45709.65431712963</v>
      </c>
      <c r="D821" s="4">
        <v>45709.65605324074</v>
      </c>
      <c r="E821" s="3" t="s">
        <v>4512</v>
      </c>
      <c r="J821" s="3" t="s">
        <v>53</v>
      </c>
      <c r="K821" s="3" t="s">
        <v>69</v>
      </c>
      <c r="L821" s="3" t="s">
        <v>21</v>
      </c>
      <c r="P821" s="5" t="s">
        <v>4513</v>
      </c>
      <c r="Q821" s="3" t="s">
        <v>47</v>
      </c>
      <c r="R821" s="3" t="s">
        <v>49</v>
      </c>
      <c r="S821" s="3" t="s">
        <v>49</v>
      </c>
      <c r="T821" s="3" t="s">
        <v>56</v>
      </c>
      <c r="U821" s="3" t="s">
        <v>48</v>
      </c>
      <c r="V821" s="3" t="s">
        <v>48</v>
      </c>
      <c r="W821" s="3" t="s">
        <v>56</v>
      </c>
      <c r="X821" s="3" t="s">
        <v>47</v>
      </c>
      <c r="Y821" s="3" t="s">
        <v>48</v>
      </c>
      <c r="Z821" s="3" t="s">
        <v>56</v>
      </c>
      <c r="AA821" s="3" t="s">
        <v>48</v>
      </c>
      <c r="AB821" s="3" t="s">
        <v>49</v>
      </c>
      <c r="AD821" s="5"/>
      <c r="AE821" s="5" t="s">
        <v>4514</v>
      </c>
      <c r="AF821" s="5" t="s">
        <v>4515</v>
      </c>
      <c r="AJ821" s="3" t="s">
        <v>4516</v>
      </c>
      <c r="AK821" s="5" t="s">
        <v>4517</v>
      </c>
      <c r="AL821" s="5"/>
    </row>
    <row r="822" ht="15.75" customHeight="1">
      <c r="A822" s="3">
        <v>1.18806346152E11</v>
      </c>
      <c r="B822" s="3">
        <v>4.59704856E8</v>
      </c>
      <c r="C822" s="4">
        <v>45709.64303240741</v>
      </c>
      <c r="D822" s="4">
        <v>45709.655277777776</v>
      </c>
      <c r="E822" s="3" t="s">
        <v>4518</v>
      </c>
      <c r="J822" s="3" t="s">
        <v>53</v>
      </c>
      <c r="K822" s="3" t="s">
        <v>196</v>
      </c>
      <c r="P822" s="5" t="s">
        <v>4519</v>
      </c>
      <c r="Q822" s="3" t="s">
        <v>56</v>
      </c>
      <c r="R822" s="3" t="s">
        <v>48</v>
      </c>
      <c r="S822" s="3" t="s">
        <v>48</v>
      </c>
      <c r="T822" s="3" t="s">
        <v>56</v>
      </c>
      <c r="U822" s="3" t="s">
        <v>48</v>
      </c>
      <c r="V822" s="3" t="s">
        <v>48</v>
      </c>
      <c r="W822" s="3" t="s">
        <v>48</v>
      </c>
      <c r="X822" s="3" t="s">
        <v>56</v>
      </c>
      <c r="Y822" s="3" t="s">
        <v>56</v>
      </c>
      <c r="Z822" s="3" t="s">
        <v>48</v>
      </c>
      <c r="AA822" s="3" t="s">
        <v>56</v>
      </c>
      <c r="AB822" s="3" t="s">
        <v>56</v>
      </c>
      <c r="AD822" s="5" t="s">
        <v>4520</v>
      </c>
      <c r="AE822" s="5" t="s">
        <v>4521</v>
      </c>
      <c r="AF822" s="5" t="s">
        <v>4522</v>
      </c>
      <c r="AG822" s="3" t="s">
        <v>39</v>
      </c>
      <c r="AJ822" s="3" t="s">
        <v>4523</v>
      </c>
      <c r="AK822" s="5" t="s">
        <v>4524</v>
      </c>
      <c r="AL822" s="5" t="s">
        <v>4525</v>
      </c>
    </row>
    <row r="823" ht="15.75" customHeight="1">
      <c r="A823" s="3">
        <v>1.18806343442E11</v>
      </c>
      <c r="B823" s="3">
        <v>4.59704856E8</v>
      </c>
      <c r="C823" s="4">
        <v>45709.65008101852</v>
      </c>
      <c r="D823" s="4">
        <v>45709.6518287037</v>
      </c>
      <c r="E823" s="3" t="s">
        <v>4526</v>
      </c>
      <c r="J823" s="3" t="s">
        <v>53</v>
      </c>
      <c r="K823" s="3" t="s">
        <v>998</v>
      </c>
      <c r="L823" s="3" t="s">
        <v>21</v>
      </c>
      <c r="P823" s="5" t="s">
        <v>4527</v>
      </c>
      <c r="Q823" s="3" t="s">
        <v>56</v>
      </c>
      <c r="R823" s="3" t="s">
        <v>49</v>
      </c>
      <c r="S823" s="3" t="s">
        <v>56</v>
      </c>
      <c r="T823" s="3" t="s">
        <v>56</v>
      </c>
      <c r="U823" s="3" t="s">
        <v>49</v>
      </c>
      <c r="V823" s="3" t="s">
        <v>56</v>
      </c>
      <c r="W823" s="3" t="s">
        <v>56</v>
      </c>
      <c r="X823" s="3" t="s">
        <v>56</v>
      </c>
      <c r="Y823" s="3" t="s">
        <v>56</v>
      </c>
      <c r="Z823" s="3" t="s">
        <v>56</v>
      </c>
      <c r="AA823" s="3" t="s">
        <v>56</v>
      </c>
      <c r="AB823" s="3" t="s">
        <v>48</v>
      </c>
      <c r="AD823" s="5" t="s">
        <v>4528</v>
      </c>
      <c r="AE823" s="5"/>
      <c r="AF823" s="5"/>
      <c r="AK823" s="5" t="s">
        <v>4529</v>
      </c>
      <c r="AL823" s="5"/>
    </row>
    <row r="824" ht="15.75" customHeight="1">
      <c r="A824" s="3">
        <v>1.18806343334E11</v>
      </c>
      <c r="B824" s="3">
        <v>4.59704856E8</v>
      </c>
      <c r="C824" s="4">
        <v>45709.64706018518</v>
      </c>
      <c r="D824" s="4">
        <v>45709.65170138889</v>
      </c>
      <c r="E824" s="3" t="s">
        <v>3929</v>
      </c>
      <c r="J824" s="3" t="s">
        <v>53</v>
      </c>
      <c r="K824" s="3" t="s">
        <v>45</v>
      </c>
      <c r="M824" s="3" t="s">
        <v>22</v>
      </c>
      <c r="P824" s="5" t="s">
        <v>4530</v>
      </c>
      <c r="Q824" s="3" t="s">
        <v>56</v>
      </c>
      <c r="R824" s="3" t="s">
        <v>48</v>
      </c>
      <c r="S824" s="3" t="s">
        <v>56</v>
      </c>
      <c r="T824" s="3" t="s">
        <v>56</v>
      </c>
      <c r="U824" s="3" t="s">
        <v>56</v>
      </c>
      <c r="V824" s="3" t="s">
        <v>48</v>
      </c>
      <c r="W824" s="3" t="s">
        <v>56</v>
      </c>
      <c r="X824" s="3" t="s">
        <v>56</v>
      </c>
      <c r="Y824" s="3" t="s">
        <v>56</v>
      </c>
      <c r="Z824" s="3" t="s">
        <v>48</v>
      </c>
      <c r="AA824" s="3" t="s">
        <v>56</v>
      </c>
      <c r="AB824" s="3" t="s">
        <v>56</v>
      </c>
      <c r="AD824" s="5" t="s">
        <v>4531</v>
      </c>
      <c r="AE824" s="5" t="s">
        <v>4532</v>
      </c>
      <c r="AF824" s="5" t="s">
        <v>4533</v>
      </c>
      <c r="AG824" s="3" t="s">
        <v>39</v>
      </c>
      <c r="AK824" s="5" t="s">
        <v>4534</v>
      </c>
      <c r="AL824" s="5" t="s">
        <v>4535</v>
      </c>
    </row>
    <row r="825" ht="15.75" customHeight="1">
      <c r="A825" s="3">
        <v>1.18806342708E11</v>
      </c>
      <c r="B825" s="3">
        <v>4.59704856E8</v>
      </c>
      <c r="C825" s="4">
        <v>45709.648726851854</v>
      </c>
      <c r="D825" s="4">
        <v>45709.65094907407</v>
      </c>
      <c r="E825" s="3" t="s">
        <v>4536</v>
      </c>
      <c r="J825" s="3" t="s">
        <v>53</v>
      </c>
      <c r="K825" s="3" t="s">
        <v>54</v>
      </c>
      <c r="M825" s="3" t="s">
        <v>22</v>
      </c>
      <c r="N825" s="3" t="s">
        <v>23</v>
      </c>
      <c r="P825" s="5"/>
      <c r="Q825" s="3" t="s">
        <v>49</v>
      </c>
      <c r="R825" s="3" t="s">
        <v>48</v>
      </c>
      <c r="S825" s="3" t="s">
        <v>48</v>
      </c>
      <c r="T825" s="3" t="s">
        <v>56</v>
      </c>
      <c r="U825" s="3" t="s">
        <v>48</v>
      </c>
      <c r="V825" s="3" t="s">
        <v>48</v>
      </c>
      <c r="W825" s="3" t="s">
        <v>56</v>
      </c>
      <c r="X825" s="3" t="s">
        <v>56</v>
      </c>
      <c r="Y825" s="3" t="s">
        <v>56</v>
      </c>
      <c r="Z825" s="3" t="s">
        <v>56</v>
      </c>
      <c r="AA825" s="3" t="s">
        <v>56</v>
      </c>
      <c r="AB825" s="3" t="s">
        <v>56</v>
      </c>
      <c r="AD825" s="5"/>
      <c r="AE825" s="5" t="s">
        <v>4537</v>
      </c>
      <c r="AF825" s="5"/>
      <c r="AH825" s="3" t="s">
        <v>40</v>
      </c>
      <c r="AJ825" s="3" t="s">
        <v>4538</v>
      </c>
      <c r="AK825" s="5" t="s">
        <v>4539</v>
      </c>
      <c r="AL825" s="5"/>
    </row>
    <row r="826" ht="15.75" customHeight="1">
      <c r="A826" s="3">
        <v>1.18806342694E11</v>
      </c>
      <c r="B826" s="3">
        <v>4.59704856E8</v>
      </c>
      <c r="C826" s="4">
        <v>45709.64761574074</v>
      </c>
      <c r="D826" s="4">
        <v>45709.6509375</v>
      </c>
      <c r="E826" s="3" t="s">
        <v>4540</v>
      </c>
      <c r="J826" s="3" t="s">
        <v>53</v>
      </c>
      <c r="K826" s="3" t="s">
        <v>196</v>
      </c>
      <c r="L826" s="3" t="s">
        <v>21</v>
      </c>
      <c r="P826" s="5"/>
      <c r="Q826" s="3" t="s">
        <v>49</v>
      </c>
      <c r="R826" s="3" t="s">
        <v>48</v>
      </c>
      <c r="S826" s="3" t="s">
        <v>48</v>
      </c>
      <c r="T826" s="3" t="s">
        <v>48</v>
      </c>
      <c r="U826" s="3" t="s">
        <v>48</v>
      </c>
      <c r="V826" s="3" t="s">
        <v>48</v>
      </c>
      <c r="W826" s="3" t="s">
        <v>56</v>
      </c>
      <c r="X826" s="3" t="s">
        <v>49</v>
      </c>
      <c r="Y826" s="3" t="s">
        <v>56</v>
      </c>
      <c r="Z826" s="3" t="s">
        <v>56</v>
      </c>
      <c r="AA826" s="3" t="s">
        <v>48</v>
      </c>
      <c r="AB826" s="3" t="s">
        <v>56</v>
      </c>
      <c r="AD826" s="5"/>
      <c r="AE826" s="5"/>
      <c r="AF826" s="5"/>
      <c r="AK826" s="5"/>
      <c r="AL826" s="5" t="s">
        <v>4541</v>
      </c>
    </row>
    <row r="827" ht="15.75" customHeight="1">
      <c r="A827" s="3">
        <v>1.18806342105E11</v>
      </c>
      <c r="B827" s="3">
        <v>4.59704856E8</v>
      </c>
      <c r="C827" s="4">
        <v>45709.64672453704</v>
      </c>
      <c r="D827" s="4">
        <v>45709.650185185186</v>
      </c>
      <c r="E827" s="3" t="s">
        <v>4542</v>
      </c>
      <c r="J827" s="3" t="s">
        <v>53</v>
      </c>
      <c r="K827" s="3" t="s">
        <v>115</v>
      </c>
      <c r="P827" s="5" t="s">
        <v>2543</v>
      </c>
      <c r="Q827" s="3" t="s">
        <v>56</v>
      </c>
      <c r="R827" s="3" t="s">
        <v>48</v>
      </c>
      <c r="S827" s="3" t="s">
        <v>56</v>
      </c>
      <c r="T827" s="3" t="s">
        <v>56</v>
      </c>
      <c r="U827" s="3" t="s">
        <v>48</v>
      </c>
      <c r="V827" s="3" t="s">
        <v>48</v>
      </c>
      <c r="W827" s="3" t="s">
        <v>48</v>
      </c>
      <c r="X827" s="3" t="s">
        <v>56</v>
      </c>
      <c r="Y827" s="3" t="s">
        <v>56</v>
      </c>
      <c r="Z827" s="3" t="s">
        <v>56</v>
      </c>
      <c r="AA827" s="3" t="s">
        <v>56</v>
      </c>
      <c r="AB827" s="3" t="s">
        <v>56</v>
      </c>
      <c r="AD827" s="5" t="s">
        <v>4543</v>
      </c>
      <c r="AE827" s="5" t="s">
        <v>4544</v>
      </c>
      <c r="AF827" s="5" t="s">
        <v>4545</v>
      </c>
      <c r="AK827" s="5" t="s">
        <v>4546</v>
      </c>
      <c r="AL827" s="5" t="s">
        <v>4547</v>
      </c>
    </row>
    <row r="828" ht="15.75" customHeight="1">
      <c r="A828" s="3">
        <v>1.18806341703E11</v>
      </c>
      <c r="B828" s="3">
        <v>4.59704856E8</v>
      </c>
      <c r="C828" s="4">
        <v>45709.64730324074</v>
      </c>
      <c r="D828" s="4">
        <v>45709.64971064815</v>
      </c>
      <c r="E828" s="3" t="s">
        <v>4057</v>
      </c>
      <c r="J828" s="3" t="s">
        <v>53</v>
      </c>
      <c r="K828" s="3" t="s">
        <v>45</v>
      </c>
      <c r="P828" s="5" t="s">
        <v>4548</v>
      </c>
      <c r="Q828" s="3" t="s">
        <v>49</v>
      </c>
      <c r="R828" s="3" t="s">
        <v>48</v>
      </c>
      <c r="S828" s="3" t="s">
        <v>48</v>
      </c>
      <c r="T828" s="3" t="s">
        <v>56</v>
      </c>
      <c r="U828" s="3" t="s">
        <v>48</v>
      </c>
      <c r="V828" s="3" t="s">
        <v>56</v>
      </c>
      <c r="W828" s="3" t="s">
        <v>56</v>
      </c>
      <c r="X828" s="3" t="s">
        <v>56</v>
      </c>
      <c r="Y828" s="3" t="s">
        <v>56</v>
      </c>
      <c r="Z828" s="3" t="s">
        <v>56</v>
      </c>
      <c r="AA828" s="3" t="s">
        <v>56</v>
      </c>
      <c r="AB828" s="3" t="s">
        <v>48</v>
      </c>
      <c r="AD828" s="5" t="s">
        <v>4549</v>
      </c>
      <c r="AE828" s="5" t="s">
        <v>4550</v>
      </c>
      <c r="AF828" s="5"/>
      <c r="AK828" s="5" t="s">
        <v>1202</v>
      </c>
      <c r="AL828" s="5"/>
    </row>
    <row r="829" ht="15.75" customHeight="1">
      <c r="A829" s="3">
        <v>1.18806340952E11</v>
      </c>
      <c r="B829" s="3">
        <v>4.59704856E8</v>
      </c>
      <c r="C829" s="4">
        <v>45709.64722222222</v>
      </c>
      <c r="D829" s="4">
        <v>45709.64876157408</v>
      </c>
      <c r="E829" s="3" t="s">
        <v>4551</v>
      </c>
      <c r="J829" s="3" t="s">
        <v>53</v>
      </c>
      <c r="K829" s="3" t="s">
        <v>54</v>
      </c>
      <c r="L829" s="3" t="s">
        <v>21</v>
      </c>
      <c r="P829" s="5"/>
      <c r="Q829" s="3" t="s">
        <v>56</v>
      </c>
      <c r="R829" s="3" t="s">
        <v>48</v>
      </c>
      <c r="S829" s="3" t="s">
        <v>56</v>
      </c>
      <c r="T829" s="3" t="s">
        <v>56</v>
      </c>
      <c r="U829" s="3" t="s">
        <v>56</v>
      </c>
      <c r="V829" s="3" t="s">
        <v>48</v>
      </c>
      <c r="W829" s="3" t="s">
        <v>56</v>
      </c>
      <c r="X829" s="3" t="s">
        <v>56</v>
      </c>
      <c r="Y829" s="3" t="s">
        <v>56</v>
      </c>
      <c r="Z829" s="3" t="s">
        <v>56</v>
      </c>
      <c r="AA829" s="3" t="s">
        <v>56</v>
      </c>
      <c r="AB829" s="3" t="s">
        <v>56</v>
      </c>
      <c r="AD829" s="5"/>
      <c r="AE829" s="5" t="s">
        <v>4552</v>
      </c>
      <c r="AF829" s="5" t="s">
        <v>4553</v>
      </c>
      <c r="AK829" s="5" t="s">
        <v>4554</v>
      </c>
      <c r="AL829" s="5"/>
    </row>
    <row r="830" ht="15.75" customHeight="1">
      <c r="A830" s="3">
        <v>1.18806340476E11</v>
      </c>
      <c r="B830" s="3">
        <v>4.59704856E8</v>
      </c>
      <c r="C830" s="4">
        <v>45709.64637731481</v>
      </c>
      <c r="D830" s="4">
        <v>45709.64818287037</v>
      </c>
      <c r="E830" s="3" t="s">
        <v>4555</v>
      </c>
      <c r="J830" s="3" t="s">
        <v>130</v>
      </c>
      <c r="K830" s="3" t="s">
        <v>69</v>
      </c>
      <c r="L830" s="3" t="s">
        <v>21</v>
      </c>
      <c r="P830" s="5" t="s">
        <v>4556</v>
      </c>
      <c r="Q830" s="3" t="s">
        <v>56</v>
      </c>
      <c r="R830" s="3" t="s">
        <v>49</v>
      </c>
      <c r="S830" s="3" t="s">
        <v>49</v>
      </c>
      <c r="T830" s="3" t="s">
        <v>56</v>
      </c>
      <c r="U830" s="3" t="s">
        <v>48</v>
      </c>
      <c r="V830" s="3" t="s">
        <v>49</v>
      </c>
      <c r="W830" s="3" t="s">
        <v>56</v>
      </c>
      <c r="X830" s="3" t="s">
        <v>56</v>
      </c>
      <c r="Y830" s="3" t="s">
        <v>56</v>
      </c>
      <c r="Z830" s="3" t="s">
        <v>56</v>
      </c>
      <c r="AA830" s="3" t="s">
        <v>56</v>
      </c>
      <c r="AB830" s="3" t="s">
        <v>48</v>
      </c>
      <c r="AD830" s="5" t="s">
        <v>4557</v>
      </c>
      <c r="AE830" s="5" t="s">
        <v>4558</v>
      </c>
      <c r="AF830" s="5" t="s">
        <v>87</v>
      </c>
      <c r="AK830" s="5" t="s">
        <v>4559</v>
      </c>
      <c r="AL830" s="5"/>
    </row>
    <row r="831" ht="15.75" customHeight="1">
      <c r="A831" s="3">
        <v>1.18806340301E11</v>
      </c>
      <c r="B831" s="3">
        <v>4.59704856E8</v>
      </c>
      <c r="C831" s="4">
        <v>45709.646365740744</v>
      </c>
      <c r="D831" s="4">
        <v>45709.647986111115</v>
      </c>
      <c r="E831" s="3" t="s">
        <v>4560</v>
      </c>
      <c r="J831" s="3" t="s">
        <v>130</v>
      </c>
      <c r="K831" s="3" t="s">
        <v>54</v>
      </c>
      <c r="O831" s="3" t="s">
        <v>24</v>
      </c>
      <c r="P831" s="5" t="s">
        <v>4561</v>
      </c>
      <c r="Q831" s="3" t="s">
        <v>56</v>
      </c>
      <c r="R831" s="3" t="s">
        <v>48</v>
      </c>
      <c r="S831" s="3" t="s">
        <v>56</v>
      </c>
      <c r="T831" s="3" t="s">
        <v>56</v>
      </c>
      <c r="U831" s="3" t="s">
        <v>48</v>
      </c>
      <c r="V831" s="3" t="s">
        <v>48</v>
      </c>
      <c r="W831" s="3" t="s">
        <v>56</v>
      </c>
      <c r="X831" s="3" t="s">
        <v>56</v>
      </c>
      <c r="Y831" s="3" t="s">
        <v>56</v>
      </c>
      <c r="Z831" s="3" t="s">
        <v>56</v>
      </c>
      <c r="AA831" s="3" t="s">
        <v>56</v>
      </c>
      <c r="AB831" s="3" t="s">
        <v>56</v>
      </c>
      <c r="AD831" s="5" t="s">
        <v>4562</v>
      </c>
      <c r="AE831" s="5" t="s">
        <v>4563</v>
      </c>
      <c r="AF831" s="5" t="s">
        <v>4564</v>
      </c>
      <c r="AK831" s="5" t="s">
        <v>4565</v>
      </c>
      <c r="AL831" s="5"/>
    </row>
    <row r="832" ht="15.75" customHeight="1">
      <c r="A832" s="3">
        <v>1.18806339977E11</v>
      </c>
      <c r="B832" s="3">
        <v>4.59704856E8</v>
      </c>
      <c r="C832" s="4">
        <v>45709.64346064815</v>
      </c>
      <c r="D832" s="4">
        <v>45709.6475462963</v>
      </c>
      <c r="E832" s="3" t="s">
        <v>4566</v>
      </c>
      <c r="J832" s="3" t="s">
        <v>53</v>
      </c>
      <c r="K832" s="3" t="s">
        <v>45</v>
      </c>
      <c r="O832" s="3" t="s">
        <v>24</v>
      </c>
      <c r="P832" s="5" t="s">
        <v>4567</v>
      </c>
      <c r="Q832" s="3" t="s">
        <v>56</v>
      </c>
      <c r="R832" s="3" t="s">
        <v>48</v>
      </c>
      <c r="S832" s="3" t="s">
        <v>56</v>
      </c>
      <c r="T832" s="3" t="s">
        <v>56</v>
      </c>
      <c r="U832" s="3" t="s">
        <v>56</v>
      </c>
      <c r="V832" s="3" t="s">
        <v>56</v>
      </c>
      <c r="W832" s="3" t="s">
        <v>56</v>
      </c>
      <c r="X832" s="3" t="s">
        <v>56</v>
      </c>
      <c r="Y832" s="3" t="s">
        <v>56</v>
      </c>
      <c r="Z832" s="3" t="s">
        <v>56</v>
      </c>
      <c r="AA832" s="3" t="s">
        <v>56</v>
      </c>
      <c r="AB832" s="3" t="s">
        <v>56</v>
      </c>
      <c r="AD832" s="5" t="s">
        <v>4568</v>
      </c>
      <c r="AE832" s="5" t="s">
        <v>4569</v>
      </c>
      <c r="AF832" s="5" t="s">
        <v>4570</v>
      </c>
      <c r="AK832" s="5" t="s">
        <v>345</v>
      </c>
      <c r="AL832" s="5"/>
    </row>
    <row r="833" ht="15.75" customHeight="1">
      <c r="A833" s="3">
        <v>1.18806338706E11</v>
      </c>
      <c r="B833" s="3">
        <v>4.59704856E8</v>
      </c>
      <c r="C833" s="4">
        <v>45709.634409722225</v>
      </c>
      <c r="D833" s="4">
        <v>45709.646469907406</v>
      </c>
      <c r="E833" s="3" t="s">
        <v>4571</v>
      </c>
      <c r="J833" s="3" t="s">
        <v>53</v>
      </c>
      <c r="K833" s="3" t="s">
        <v>196</v>
      </c>
      <c r="P833" s="5" t="s">
        <v>4572</v>
      </c>
      <c r="Q833" s="3" t="s">
        <v>56</v>
      </c>
      <c r="R833" s="3" t="s">
        <v>48</v>
      </c>
      <c r="S833" s="3" t="s">
        <v>56</v>
      </c>
      <c r="T833" s="3" t="s">
        <v>56</v>
      </c>
      <c r="U833" s="3" t="s">
        <v>48</v>
      </c>
      <c r="V833" s="3" t="s">
        <v>48</v>
      </c>
      <c r="W833" s="3" t="s">
        <v>56</v>
      </c>
      <c r="X833" s="3" t="s">
        <v>56</v>
      </c>
      <c r="Y833" s="3" t="s">
        <v>56</v>
      </c>
      <c r="Z833" s="3" t="s">
        <v>56</v>
      </c>
      <c r="AA833" s="3" t="s">
        <v>48</v>
      </c>
      <c r="AB833" s="3" t="s">
        <v>56</v>
      </c>
      <c r="AC833" s="3" t="s">
        <v>4573</v>
      </c>
      <c r="AD833" s="5"/>
      <c r="AE833" s="5" t="s">
        <v>4574</v>
      </c>
      <c r="AF833" s="5" t="s">
        <v>4575</v>
      </c>
      <c r="AJ833" s="3" t="s">
        <v>4576</v>
      </c>
      <c r="AK833" s="5" t="s">
        <v>4577</v>
      </c>
      <c r="AL833" s="5" t="s">
        <v>87</v>
      </c>
    </row>
    <row r="834" ht="15.75" customHeight="1">
      <c r="A834" s="3">
        <v>1.18806337794E11</v>
      </c>
      <c r="B834" s="3">
        <v>4.59704856E8</v>
      </c>
      <c r="C834" s="4">
        <v>45709.64179398148</v>
      </c>
      <c r="D834" s="4">
        <v>45709.645520833335</v>
      </c>
      <c r="E834" s="3" t="s">
        <v>4578</v>
      </c>
      <c r="J834" s="3" t="s">
        <v>53</v>
      </c>
      <c r="K834" s="3" t="s">
        <v>45</v>
      </c>
      <c r="O834" s="3" t="s">
        <v>24</v>
      </c>
      <c r="P834" s="5" t="s">
        <v>4579</v>
      </c>
      <c r="Q834" s="3" t="s">
        <v>49</v>
      </c>
      <c r="R834" s="3" t="s">
        <v>56</v>
      </c>
      <c r="S834" s="3" t="s">
        <v>56</v>
      </c>
      <c r="T834" s="3" t="s">
        <v>49</v>
      </c>
      <c r="U834" s="3" t="s">
        <v>48</v>
      </c>
      <c r="V834" s="3" t="s">
        <v>48</v>
      </c>
      <c r="W834" s="3" t="s">
        <v>49</v>
      </c>
      <c r="X834" s="3" t="s">
        <v>49</v>
      </c>
      <c r="Y834" s="3" t="s">
        <v>48</v>
      </c>
      <c r="Z834" s="3" t="s">
        <v>56</v>
      </c>
      <c r="AA834" s="3" t="s">
        <v>56</v>
      </c>
      <c r="AB834" s="3" t="s">
        <v>56</v>
      </c>
      <c r="AD834" s="5" t="s">
        <v>4580</v>
      </c>
      <c r="AE834" s="5" t="s">
        <v>4581</v>
      </c>
      <c r="AF834" s="5" t="s">
        <v>4582</v>
      </c>
      <c r="AK834" s="5" t="s">
        <v>128</v>
      </c>
      <c r="AL834" s="5"/>
    </row>
    <row r="835" ht="15.75" customHeight="1">
      <c r="A835" s="3">
        <v>1.18806337673E11</v>
      </c>
      <c r="B835" s="3">
        <v>4.59704856E8</v>
      </c>
      <c r="C835" s="4">
        <v>45709.63964120371</v>
      </c>
      <c r="D835" s="4">
        <v>45709.64528935185</v>
      </c>
      <c r="E835" s="3" t="s">
        <v>4583</v>
      </c>
      <c r="J835" s="3" t="s">
        <v>53</v>
      </c>
      <c r="K835" s="3" t="s">
        <v>115</v>
      </c>
      <c r="L835" s="3" t="s">
        <v>21</v>
      </c>
      <c r="P835" s="5" t="s">
        <v>4584</v>
      </c>
      <c r="R835" s="3" t="s">
        <v>49</v>
      </c>
      <c r="S835" s="3" t="s">
        <v>49</v>
      </c>
      <c r="T835" s="3" t="s">
        <v>56</v>
      </c>
      <c r="U835" s="3" t="s">
        <v>49</v>
      </c>
      <c r="V835" s="3" t="s">
        <v>48</v>
      </c>
      <c r="W835" s="3" t="s">
        <v>49</v>
      </c>
      <c r="X835" s="3" t="s">
        <v>49</v>
      </c>
      <c r="Y835" s="3" t="s">
        <v>56</v>
      </c>
      <c r="Z835" s="3" t="s">
        <v>48</v>
      </c>
      <c r="AA835" s="3" t="s">
        <v>48</v>
      </c>
      <c r="AD835" s="5" t="s">
        <v>4585</v>
      </c>
      <c r="AE835" s="5" t="s">
        <v>4586</v>
      </c>
      <c r="AF835" s="5" t="s">
        <v>4587</v>
      </c>
      <c r="AJ835" s="3" t="s">
        <v>1500</v>
      </c>
      <c r="AK835" s="5" t="s">
        <v>4588</v>
      </c>
      <c r="AL835" s="5" t="s">
        <v>4589</v>
      </c>
    </row>
    <row r="836" ht="15.75" customHeight="1">
      <c r="A836" s="3">
        <v>1.18806336874E11</v>
      </c>
      <c r="B836" s="3">
        <v>4.59704856E8</v>
      </c>
      <c r="C836" s="4">
        <v>45709.64160879629</v>
      </c>
      <c r="D836" s="4">
        <v>45709.644375</v>
      </c>
      <c r="E836" s="3" t="s">
        <v>4590</v>
      </c>
      <c r="J836" s="3" t="s">
        <v>53</v>
      </c>
      <c r="K836" s="3" t="s">
        <v>115</v>
      </c>
      <c r="P836" s="5" t="s">
        <v>181</v>
      </c>
      <c r="Q836" s="3" t="s">
        <v>56</v>
      </c>
      <c r="R836" s="3" t="s">
        <v>48</v>
      </c>
      <c r="S836" s="3" t="s">
        <v>48</v>
      </c>
      <c r="T836" s="3" t="s">
        <v>56</v>
      </c>
      <c r="U836" s="3" t="s">
        <v>48</v>
      </c>
      <c r="V836" s="3" t="s">
        <v>48</v>
      </c>
      <c r="W836" s="3" t="s">
        <v>48</v>
      </c>
      <c r="X836" s="3" t="s">
        <v>56</v>
      </c>
      <c r="Y836" s="3" t="s">
        <v>56</v>
      </c>
      <c r="Z836" s="3" t="s">
        <v>56</v>
      </c>
      <c r="AA836" s="3" t="s">
        <v>56</v>
      </c>
      <c r="AB836" s="3" t="s">
        <v>56</v>
      </c>
      <c r="AD836" s="5" t="s">
        <v>1401</v>
      </c>
      <c r="AE836" s="5" t="s">
        <v>110</v>
      </c>
      <c r="AF836" s="5" t="s">
        <v>702</v>
      </c>
      <c r="AK836" s="5" t="s">
        <v>51</v>
      </c>
      <c r="AL836" s="5"/>
    </row>
    <row r="837" ht="15.75" customHeight="1">
      <c r="A837" s="3">
        <v>1.18806336546E11</v>
      </c>
      <c r="B837" s="3">
        <v>4.59704856E8</v>
      </c>
      <c r="C837" s="4">
        <v>45709.633726851855</v>
      </c>
      <c r="D837" s="4">
        <v>45709.644166666665</v>
      </c>
      <c r="E837" s="3" t="s">
        <v>4591</v>
      </c>
      <c r="J837" s="3" t="s">
        <v>53</v>
      </c>
      <c r="K837" s="3" t="s">
        <v>69</v>
      </c>
      <c r="M837" s="3" t="s">
        <v>22</v>
      </c>
      <c r="P837" s="5"/>
      <c r="Q837" s="3" t="s">
        <v>49</v>
      </c>
      <c r="R837" s="3" t="s">
        <v>49</v>
      </c>
      <c r="S837" s="3" t="s">
        <v>49</v>
      </c>
      <c r="T837" s="3" t="s">
        <v>56</v>
      </c>
      <c r="U837" s="3" t="s">
        <v>56</v>
      </c>
      <c r="V837" s="3" t="s">
        <v>56</v>
      </c>
      <c r="W837" s="3" t="s">
        <v>56</v>
      </c>
      <c r="X837" s="3" t="s">
        <v>56</v>
      </c>
      <c r="Y837" s="3" t="s">
        <v>56</v>
      </c>
      <c r="Z837" s="3" t="s">
        <v>56</v>
      </c>
      <c r="AA837" s="3" t="s">
        <v>56</v>
      </c>
      <c r="AB837" s="3" t="s">
        <v>56</v>
      </c>
      <c r="AD837" s="5" t="s">
        <v>4592</v>
      </c>
      <c r="AE837" s="5" t="s">
        <v>4593</v>
      </c>
      <c r="AF837" s="5"/>
      <c r="AK837" s="5" t="s">
        <v>4594</v>
      </c>
      <c r="AL837" s="5"/>
    </row>
    <row r="838" ht="15.75" customHeight="1">
      <c r="A838" s="3">
        <v>1.18806335374E11</v>
      </c>
      <c r="B838" s="3">
        <v>4.59704856E8</v>
      </c>
      <c r="C838" s="4">
        <v>45709.64090277778</v>
      </c>
      <c r="D838" s="4">
        <v>45709.64261574074</v>
      </c>
      <c r="E838" s="3" t="s">
        <v>4595</v>
      </c>
      <c r="J838" s="3" t="s">
        <v>53</v>
      </c>
      <c r="K838" s="3" t="s">
        <v>998</v>
      </c>
      <c r="P838" s="5" t="s">
        <v>4596</v>
      </c>
      <c r="Q838" s="3" t="s">
        <v>48</v>
      </c>
      <c r="R838" s="3" t="s">
        <v>48</v>
      </c>
      <c r="S838" s="3" t="s">
        <v>56</v>
      </c>
      <c r="T838" s="3" t="s">
        <v>56</v>
      </c>
      <c r="U838" s="3" t="s">
        <v>48</v>
      </c>
      <c r="V838" s="3" t="s">
        <v>56</v>
      </c>
      <c r="W838" s="3" t="s">
        <v>48</v>
      </c>
      <c r="X838" s="3" t="s">
        <v>56</v>
      </c>
      <c r="Y838" s="3" t="s">
        <v>56</v>
      </c>
      <c r="Z838" s="3" t="s">
        <v>56</v>
      </c>
      <c r="AA838" s="3" t="s">
        <v>48</v>
      </c>
      <c r="AB838" s="3" t="s">
        <v>48</v>
      </c>
      <c r="AD838" s="5" t="s">
        <v>4597</v>
      </c>
      <c r="AE838" s="5" t="s">
        <v>4598</v>
      </c>
      <c r="AF838" s="5" t="s">
        <v>4599</v>
      </c>
      <c r="AG838" s="3" t="s">
        <v>39</v>
      </c>
      <c r="AK838" s="5" t="s">
        <v>128</v>
      </c>
      <c r="AL838" s="5"/>
    </row>
    <row r="839" ht="15.75" customHeight="1">
      <c r="A839" s="3">
        <v>1.18806335059E11</v>
      </c>
      <c r="B839" s="3">
        <v>4.59704856E8</v>
      </c>
      <c r="C839" s="4">
        <v>45709.63967592592</v>
      </c>
      <c r="D839" s="4">
        <v>45709.64224537037</v>
      </c>
      <c r="E839" s="3" t="s">
        <v>4600</v>
      </c>
      <c r="J839" s="3" t="s">
        <v>53</v>
      </c>
      <c r="K839" s="3" t="s">
        <v>196</v>
      </c>
      <c r="P839" s="5" t="s">
        <v>201</v>
      </c>
      <c r="Q839" s="3" t="s">
        <v>48</v>
      </c>
      <c r="R839" s="3" t="s">
        <v>48</v>
      </c>
      <c r="S839" s="3" t="s">
        <v>48</v>
      </c>
      <c r="T839" s="3" t="s">
        <v>56</v>
      </c>
      <c r="U839" s="3" t="s">
        <v>48</v>
      </c>
      <c r="V839" s="3" t="s">
        <v>48</v>
      </c>
      <c r="W839" s="3" t="s">
        <v>49</v>
      </c>
      <c r="X839" s="3" t="s">
        <v>56</v>
      </c>
      <c r="Y839" s="3" t="s">
        <v>56</v>
      </c>
      <c r="Z839" s="3" t="s">
        <v>56</v>
      </c>
      <c r="AA839" s="3" t="s">
        <v>48</v>
      </c>
      <c r="AB839" s="3" t="s">
        <v>56</v>
      </c>
      <c r="AD839" s="5" t="s">
        <v>4601</v>
      </c>
      <c r="AE839" s="5" t="s">
        <v>110</v>
      </c>
      <c r="AF839" s="5"/>
      <c r="AH839" s="3" t="s">
        <v>40</v>
      </c>
      <c r="AJ839" s="3" t="s">
        <v>4602</v>
      </c>
      <c r="AK839" s="5" t="s">
        <v>1420</v>
      </c>
      <c r="AL839" s="5"/>
    </row>
    <row r="840" ht="15.75" customHeight="1">
      <c r="A840" s="3">
        <v>1.18806329956E11</v>
      </c>
      <c r="B840" s="3">
        <v>4.59704856E8</v>
      </c>
      <c r="C840" s="4">
        <v>45709.635347222225</v>
      </c>
      <c r="D840" s="4">
        <v>45709.63652777778</v>
      </c>
      <c r="E840" s="3" t="s">
        <v>4603</v>
      </c>
      <c r="J840" s="3" t="s">
        <v>53</v>
      </c>
      <c r="K840" s="3" t="s">
        <v>54</v>
      </c>
      <c r="M840" s="3" t="s">
        <v>22</v>
      </c>
      <c r="N840" s="3" t="s">
        <v>23</v>
      </c>
      <c r="P840" s="5"/>
      <c r="Q840" s="3" t="s">
        <v>47</v>
      </c>
      <c r="R840" s="3" t="s">
        <v>49</v>
      </c>
      <c r="S840" s="3" t="s">
        <v>48</v>
      </c>
      <c r="T840" s="3" t="s">
        <v>56</v>
      </c>
      <c r="U840" s="3" t="s">
        <v>47</v>
      </c>
      <c r="V840" s="3" t="s">
        <v>48</v>
      </c>
      <c r="W840" s="3" t="s">
        <v>49</v>
      </c>
      <c r="X840" s="3" t="s">
        <v>49</v>
      </c>
      <c r="Y840" s="3" t="s">
        <v>56</v>
      </c>
      <c r="Z840" s="3" t="s">
        <v>48</v>
      </c>
      <c r="AA840" s="3" t="s">
        <v>56</v>
      </c>
      <c r="AB840" s="3" t="s">
        <v>56</v>
      </c>
      <c r="AD840" s="5"/>
      <c r="AE840" s="5"/>
      <c r="AF840" s="5"/>
      <c r="AG840" s="3" t="s">
        <v>39</v>
      </c>
      <c r="AH840" s="3" t="s">
        <v>40</v>
      </c>
      <c r="AI840" s="3" t="s">
        <v>41</v>
      </c>
      <c r="AK840" s="5"/>
      <c r="AL840" s="5"/>
    </row>
    <row r="841" ht="15.75" customHeight="1">
      <c r="A841" s="3">
        <v>1.1880632825E11</v>
      </c>
      <c r="B841" s="3">
        <v>4.59704856E8</v>
      </c>
      <c r="C841" s="4">
        <v>45709.633726851855</v>
      </c>
      <c r="D841" s="4">
        <v>45709.63454861111</v>
      </c>
      <c r="E841" s="3" t="s">
        <v>4604</v>
      </c>
      <c r="J841" s="3" t="s">
        <v>44</v>
      </c>
      <c r="K841" s="3" t="s">
        <v>45</v>
      </c>
      <c r="M841" s="3" t="s">
        <v>22</v>
      </c>
      <c r="P841" s="5" t="s">
        <v>4605</v>
      </c>
      <c r="Q841" s="3" t="s">
        <v>48</v>
      </c>
      <c r="R841" s="3" t="s">
        <v>48</v>
      </c>
      <c r="S841" s="3" t="s">
        <v>47</v>
      </c>
      <c r="T841" s="3" t="s">
        <v>56</v>
      </c>
      <c r="U841" s="3" t="s">
        <v>48</v>
      </c>
      <c r="V841" s="3" t="s">
        <v>48</v>
      </c>
      <c r="W841" s="3" t="s">
        <v>56</v>
      </c>
      <c r="X841" s="3" t="s">
        <v>56</v>
      </c>
      <c r="Y841" s="3" t="s">
        <v>48</v>
      </c>
      <c r="Z841" s="3" t="s">
        <v>56</v>
      </c>
      <c r="AA841" s="3" t="s">
        <v>56</v>
      </c>
      <c r="AB841" s="3" t="s">
        <v>48</v>
      </c>
      <c r="AD841" s="5"/>
      <c r="AE841" s="5"/>
      <c r="AF841" s="5"/>
      <c r="AK841" s="5"/>
      <c r="AL841" s="5"/>
    </row>
    <row r="842" ht="15.75" customHeight="1">
      <c r="A842" s="3">
        <v>1.18806327178E11</v>
      </c>
      <c r="B842" s="3">
        <v>4.59704856E8</v>
      </c>
      <c r="C842" s="4">
        <v>45709.63155092593</v>
      </c>
      <c r="D842" s="4">
        <v>45709.63332175926</v>
      </c>
      <c r="E842" s="3" t="s">
        <v>4606</v>
      </c>
      <c r="J842" s="3" t="s">
        <v>53</v>
      </c>
      <c r="K842" s="3" t="s">
        <v>69</v>
      </c>
      <c r="L842" s="3" t="s">
        <v>21</v>
      </c>
      <c r="P842" s="5" t="s">
        <v>4607</v>
      </c>
      <c r="Q842" s="3" t="s">
        <v>56</v>
      </c>
      <c r="R842" s="3" t="s">
        <v>48</v>
      </c>
      <c r="S842" s="3" t="s">
        <v>56</v>
      </c>
      <c r="T842" s="3" t="s">
        <v>56</v>
      </c>
      <c r="U842" s="3" t="s">
        <v>48</v>
      </c>
      <c r="V842" s="3" t="s">
        <v>48</v>
      </c>
      <c r="W842" s="3" t="s">
        <v>48</v>
      </c>
      <c r="X842" s="3" t="s">
        <v>56</v>
      </c>
      <c r="Y842" s="3" t="s">
        <v>56</v>
      </c>
      <c r="Z842" s="3" t="s">
        <v>56</v>
      </c>
      <c r="AA842" s="3" t="s">
        <v>56</v>
      </c>
      <c r="AB842" s="3" t="s">
        <v>56</v>
      </c>
      <c r="AD842" s="5" t="s">
        <v>4608</v>
      </c>
      <c r="AE842" s="5" t="s">
        <v>4609</v>
      </c>
      <c r="AF842" s="5" t="s">
        <v>4610</v>
      </c>
      <c r="AK842" s="5" t="s">
        <v>829</v>
      </c>
      <c r="AL842" s="5"/>
    </row>
    <row r="843" ht="15.75" customHeight="1">
      <c r="A843" s="3">
        <v>1.18806325891E11</v>
      </c>
      <c r="B843" s="3">
        <v>4.59704856E8</v>
      </c>
      <c r="C843" s="4">
        <v>45709.62725694444</v>
      </c>
      <c r="D843" s="4">
        <v>45709.631875</v>
      </c>
      <c r="E843" s="3" t="s">
        <v>4611</v>
      </c>
      <c r="J843" s="3" t="s">
        <v>130</v>
      </c>
      <c r="K843" s="3" t="s">
        <v>45</v>
      </c>
      <c r="O843" s="3" t="s">
        <v>24</v>
      </c>
      <c r="P843" s="5" t="s">
        <v>4612</v>
      </c>
      <c r="Q843" s="3" t="s">
        <v>47</v>
      </c>
      <c r="R843" s="3" t="s">
        <v>49</v>
      </c>
      <c r="S843" s="3" t="s">
        <v>56</v>
      </c>
      <c r="T843" s="3" t="s">
        <v>56</v>
      </c>
      <c r="U843" s="3" t="s">
        <v>48</v>
      </c>
      <c r="V843" s="3" t="s">
        <v>48</v>
      </c>
      <c r="W843" s="3" t="s">
        <v>56</v>
      </c>
      <c r="X843" s="3" t="s">
        <v>47</v>
      </c>
      <c r="Y843" s="3" t="s">
        <v>56</v>
      </c>
      <c r="Z843" s="3" t="s">
        <v>56</v>
      </c>
      <c r="AA843" s="3" t="s">
        <v>48</v>
      </c>
      <c r="AB843" s="3" t="s">
        <v>48</v>
      </c>
      <c r="AD843" s="5" t="s">
        <v>4613</v>
      </c>
      <c r="AE843" s="5" t="s">
        <v>4614</v>
      </c>
      <c r="AF843" s="5" t="s">
        <v>4615</v>
      </c>
      <c r="AG843" s="3" t="s">
        <v>39</v>
      </c>
      <c r="AJ843" s="3" t="s">
        <v>4616</v>
      </c>
      <c r="AK843" s="5" t="s">
        <v>4617</v>
      </c>
      <c r="AL843" s="5"/>
    </row>
    <row r="844" ht="15.75" customHeight="1">
      <c r="A844" s="3">
        <v>1.18806323831E11</v>
      </c>
      <c r="B844" s="3">
        <v>4.59704856E8</v>
      </c>
      <c r="C844" s="4">
        <v>45709.61949074074</v>
      </c>
      <c r="D844" s="4">
        <v>45709.629641203705</v>
      </c>
      <c r="E844" s="3" t="s">
        <v>4618</v>
      </c>
      <c r="J844" s="3" t="s">
        <v>53</v>
      </c>
      <c r="K844" s="3" t="s">
        <v>54</v>
      </c>
      <c r="M844" s="3" t="s">
        <v>22</v>
      </c>
      <c r="P844" s="5" t="s">
        <v>3215</v>
      </c>
      <c r="Q844" s="3" t="s">
        <v>56</v>
      </c>
      <c r="R844" s="3" t="s">
        <v>48</v>
      </c>
      <c r="S844" s="3" t="s">
        <v>48</v>
      </c>
      <c r="T844" s="3" t="s">
        <v>56</v>
      </c>
      <c r="U844" s="3" t="s">
        <v>48</v>
      </c>
      <c r="V844" s="3" t="s">
        <v>49</v>
      </c>
      <c r="W844" s="3" t="s">
        <v>56</v>
      </c>
      <c r="X844" s="3" t="s">
        <v>56</v>
      </c>
      <c r="Y844" s="3" t="s">
        <v>56</v>
      </c>
      <c r="Z844" s="3" t="s">
        <v>56</v>
      </c>
      <c r="AA844" s="3" t="s">
        <v>56</v>
      </c>
      <c r="AB844" s="3" t="s">
        <v>56</v>
      </c>
      <c r="AD844" s="5" t="s">
        <v>1396</v>
      </c>
      <c r="AE844" s="5" t="s">
        <v>4619</v>
      </c>
      <c r="AF844" s="5"/>
      <c r="AG844" s="3" t="s">
        <v>39</v>
      </c>
      <c r="AK844" s="5" t="s">
        <v>51</v>
      </c>
      <c r="AL844" s="5" t="s">
        <v>4620</v>
      </c>
    </row>
    <row r="845" ht="15.75" customHeight="1">
      <c r="A845" s="3">
        <v>1.18806322857E11</v>
      </c>
      <c r="B845" s="3">
        <v>4.59704856E8</v>
      </c>
      <c r="C845" s="4">
        <v>45709.62362268518</v>
      </c>
      <c r="D845" s="4">
        <v>45709.62862268519</v>
      </c>
      <c r="E845" s="3" t="s">
        <v>4621</v>
      </c>
      <c r="J845" s="3" t="s">
        <v>53</v>
      </c>
      <c r="K845" s="3" t="s">
        <v>54</v>
      </c>
      <c r="O845" s="3" t="s">
        <v>24</v>
      </c>
      <c r="P845" s="5" t="s">
        <v>4622</v>
      </c>
      <c r="Q845" s="3" t="s">
        <v>48</v>
      </c>
      <c r="R845" s="3" t="s">
        <v>48</v>
      </c>
      <c r="S845" s="3" t="s">
        <v>47</v>
      </c>
      <c r="T845" s="3" t="s">
        <v>56</v>
      </c>
      <c r="U845" s="3" t="s">
        <v>49</v>
      </c>
      <c r="V845" s="3" t="s">
        <v>48</v>
      </c>
      <c r="W845" s="3" t="s">
        <v>48</v>
      </c>
      <c r="X845" s="3" t="s">
        <v>48</v>
      </c>
      <c r="Y845" s="3" t="s">
        <v>48</v>
      </c>
      <c r="Z845" s="3" t="s">
        <v>48</v>
      </c>
      <c r="AA845" s="3" t="s">
        <v>48</v>
      </c>
      <c r="AB845" s="3" t="s">
        <v>56</v>
      </c>
      <c r="AD845" s="5" t="s">
        <v>4623</v>
      </c>
      <c r="AE845" s="5"/>
      <c r="AF845" s="5"/>
      <c r="AJ845" s="3" t="s">
        <v>4624</v>
      </c>
      <c r="AK845" s="5"/>
      <c r="AL845" s="5" t="s">
        <v>4625</v>
      </c>
    </row>
    <row r="846" ht="15.75" customHeight="1">
      <c r="A846" s="3">
        <v>1.18806321243E11</v>
      </c>
      <c r="B846" s="3">
        <v>4.59704856E8</v>
      </c>
      <c r="C846" s="4">
        <v>45709.62409722222</v>
      </c>
      <c r="D846" s="4">
        <v>45709.62677083333</v>
      </c>
      <c r="E846" s="3" t="s">
        <v>4626</v>
      </c>
      <c r="J846" s="3" t="s">
        <v>53</v>
      </c>
      <c r="K846" s="3" t="s">
        <v>54</v>
      </c>
      <c r="L846" s="3" t="s">
        <v>21</v>
      </c>
      <c r="P846" s="5" t="s">
        <v>4627</v>
      </c>
      <c r="Q846" s="3" t="s">
        <v>48</v>
      </c>
      <c r="R846" s="3" t="s">
        <v>48</v>
      </c>
      <c r="S846" s="3" t="s">
        <v>56</v>
      </c>
      <c r="T846" s="3" t="s">
        <v>56</v>
      </c>
      <c r="U846" s="3" t="s">
        <v>56</v>
      </c>
      <c r="V846" s="3" t="s">
        <v>56</v>
      </c>
      <c r="W846" s="3" t="s">
        <v>56</v>
      </c>
      <c r="X846" s="3" t="s">
        <v>48</v>
      </c>
      <c r="Y846" s="3" t="s">
        <v>56</v>
      </c>
      <c r="Z846" s="3" t="s">
        <v>56</v>
      </c>
      <c r="AA846" s="3" t="s">
        <v>56</v>
      </c>
      <c r="AB846" s="3" t="s">
        <v>56</v>
      </c>
      <c r="AD846" s="5" t="s">
        <v>4628</v>
      </c>
      <c r="AE846" s="5" t="s">
        <v>4629</v>
      </c>
      <c r="AF846" s="5" t="s">
        <v>4630</v>
      </c>
      <c r="AJ846" s="3" t="s">
        <v>4631</v>
      </c>
      <c r="AK846" s="5" t="s">
        <v>4632</v>
      </c>
      <c r="AL846" s="5"/>
    </row>
    <row r="847" ht="15.75" customHeight="1">
      <c r="A847" s="3">
        <v>1.18806319548E11</v>
      </c>
      <c r="B847" s="3">
        <v>4.59704856E8</v>
      </c>
      <c r="C847" s="4">
        <v>45709.62262731481</v>
      </c>
      <c r="D847" s="4">
        <v>45709.62517361111</v>
      </c>
      <c r="E847" s="3" t="s">
        <v>4633</v>
      </c>
      <c r="J847" s="3" t="s">
        <v>53</v>
      </c>
      <c r="K847" s="3" t="s">
        <v>54</v>
      </c>
      <c r="L847" s="3" t="s">
        <v>21</v>
      </c>
      <c r="M847" s="3" t="s">
        <v>22</v>
      </c>
      <c r="P847" s="5" t="s">
        <v>4634</v>
      </c>
      <c r="Q847" s="3" t="s">
        <v>49</v>
      </c>
      <c r="R847" s="3" t="s">
        <v>48</v>
      </c>
      <c r="S847" s="3" t="s">
        <v>56</v>
      </c>
      <c r="T847" s="3" t="s">
        <v>48</v>
      </c>
      <c r="U847" s="3" t="s">
        <v>48</v>
      </c>
      <c r="V847" s="3" t="s">
        <v>48</v>
      </c>
      <c r="W847" s="3" t="s">
        <v>56</v>
      </c>
      <c r="X847" s="3" t="s">
        <v>56</v>
      </c>
      <c r="Y847" s="3" t="s">
        <v>48</v>
      </c>
      <c r="Z847" s="3" t="s">
        <v>56</v>
      </c>
      <c r="AA847" s="3" t="s">
        <v>56</v>
      </c>
      <c r="AB847" s="3" t="s">
        <v>56</v>
      </c>
      <c r="AD847" s="5" t="s">
        <v>4635</v>
      </c>
      <c r="AE847" s="5" t="s">
        <v>2671</v>
      </c>
      <c r="AF847" s="5" t="s">
        <v>87</v>
      </c>
      <c r="AG847" s="3" t="s">
        <v>39</v>
      </c>
      <c r="AI847" s="3" t="s">
        <v>41</v>
      </c>
      <c r="AK847" s="5" t="s">
        <v>4636</v>
      </c>
      <c r="AL847" s="5"/>
    </row>
    <row r="848" ht="15.75" customHeight="1">
      <c r="A848" s="3">
        <v>1.18806319189E11</v>
      </c>
      <c r="B848" s="3">
        <v>4.59704856E8</v>
      </c>
      <c r="C848" s="4">
        <v>45709.62034722222</v>
      </c>
      <c r="D848" s="4">
        <v>45709.624768518515</v>
      </c>
      <c r="E848" s="3" t="s">
        <v>4637</v>
      </c>
      <c r="J848" s="3" t="s">
        <v>53</v>
      </c>
      <c r="K848" s="3" t="s">
        <v>196</v>
      </c>
      <c r="P848" s="5" t="s">
        <v>4638</v>
      </c>
      <c r="Q848" s="3" t="s">
        <v>56</v>
      </c>
      <c r="R848" s="3" t="s">
        <v>48</v>
      </c>
      <c r="S848" s="3" t="s">
        <v>48</v>
      </c>
      <c r="T848" s="3" t="s">
        <v>56</v>
      </c>
      <c r="U848" s="3" t="s">
        <v>56</v>
      </c>
      <c r="V848" s="3" t="s">
        <v>56</v>
      </c>
      <c r="W848" s="3" t="s">
        <v>56</v>
      </c>
      <c r="X848" s="3" t="s">
        <v>56</v>
      </c>
      <c r="Y848" s="3" t="s">
        <v>56</v>
      </c>
      <c r="Z848" s="3" t="s">
        <v>56</v>
      </c>
      <c r="AA848" s="3" t="s">
        <v>56</v>
      </c>
      <c r="AB848" s="3" t="s">
        <v>48</v>
      </c>
      <c r="AD848" s="5" t="s">
        <v>3359</v>
      </c>
      <c r="AE848" s="5"/>
      <c r="AF848" s="5" t="s">
        <v>412</v>
      </c>
      <c r="AK848" s="5" t="s">
        <v>4639</v>
      </c>
      <c r="AL848" s="5"/>
    </row>
    <row r="849" ht="15.75" customHeight="1">
      <c r="A849" s="3">
        <v>1.18806318045E11</v>
      </c>
      <c r="B849" s="3">
        <v>4.59704856E8</v>
      </c>
      <c r="C849" s="4">
        <v>45709.6159375</v>
      </c>
      <c r="D849" s="4">
        <v>45709.62355324074</v>
      </c>
      <c r="E849" s="3" t="s">
        <v>4640</v>
      </c>
      <c r="J849" s="3" t="s">
        <v>53</v>
      </c>
      <c r="K849" s="3" t="s">
        <v>54</v>
      </c>
      <c r="M849" s="3" t="s">
        <v>22</v>
      </c>
      <c r="P849" s="5" t="s">
        <v>4641</v>
      </c>
      <c r="Q849" s="3" t="s">
        <v>48</v>
      </c>
      <c r="R849" s="3" t="s">
        <v>56</v>
      </c>
      <c r="S849" s="3" t="s">
        <v>56</v>
      </c>
      <c r="T849" s="3" t="s">
        <v>56</v>
      </c>
      <c r="U849" s="3" t="s">
        <v>56</v>
      </c>
      <c r="V849" s="3" t="s">
        <v>56</v>
      </c>
      <c r="W849" s="3" t="s">
        <v>56</v>
      </c>
      <c r="X849" s="3" t="s">
        <v>56</v>
      </c>
      <c r="Y849" s="3" t="s">
        <v>56</v>
      </c>
      <c r="Z849" s="3" t="s">
        <v>56</v>
      </c>
      <c r="AA849" s="3" t="s">
        <v>56</v>
      </c>
      <c r="AB849" s="3" t="s">
        <v>56</v>
      </c>
      <c r="AD849" s="5" t="s">
        <v>4642</v>
      </c>
      <c r="AE849" s="5" t="s">
        <v>4643</v>
      </c>
      <c r="AF849" s="5" t="s">
        <v>4644</v>
      </c>
      <c r="AJ849" s="3" t="s">
        <v>4645</v>
      </c>
      <c r="AK849" s="5" t="s">
        <v>4646</v>
      </c>
      <c r="AL849" s="5" t="s">
        <v>4647</v>
      </c>
    </row>
    <row r="850" ht="15.75" customHeight="1">
      <c r="A850" s="3">
        <v>1.18806315569E11</v>
      </c>
      <c r="B850" s="3">
        <v>4.59704856E8</v>
      </c>
      <c r="C850" s="4">
        <v>45709.61802083333</v>
      </c>
      <c r="D850" s="4">
        <v>45709.620833333334</v>
      </c>
      <c r="E850" s="3" t="s">
        <v>4648</v>
      </c>
      <c r="J850" s="3" t="s">
        <v>130</v>
      </c>
      <c r="K850" s="3" t="s">
        <v>69</v>
      </c>
      <c r="L850" s="3" t="s">
        <v>21</v>
      </c>
      <c r="P850" s="5" t="s">
        <v>4649</v>
      </c>
      <c r="Q850" s="3" t="s">
        <v>47</v>
      </c>
      <c r="R850" s="3" t="s">
        <v>49</v>
      </c>
      <c r="S850" s="3" t="s">
        <v>49</v>
      </c>
      <c r="T850" s="3" t="s">
        <v>48</v>
      </c>
      <c r="U850" s="3" t="s">
        <v>56</v>
      </c>
      <c r="V850" s="3" t="s">
        <v>56</v>
      </c>
      <c r="W850" s="3" t="s">
        <v>49</v>
      </c>
      <c r="X850" s="3" t="s">
        <v>56</v>
      </c>
      <c r="Y850" s="3" t="s">
        <v>48</v>
      </c>
      <c r="Z850" s="3" t="s">
        <v>56</v>
      </c>
      <c r="AA850" s="3" t="s">
        <v>56</v>
      </c>
      <c r="AB850" s="3" t="s">
        <v>56</v>
      </c>
      <c r="AD850" s="5"/>
      <c r="AE850" s="5" t="s">
        <v>4650</v>
      </c>
      <c r="AF850" s="5" t="s">
        <v>4651</v>
      </c>
      <c r="AK850" s="5" t="s">
        <v>4652</v>
      </c>
      <c r="AL850" s="5"/>
    </row>
    <row r="851" ht="15.75" customHeight="1">
      <c r="A851" s="3">
        <v>1.18806314246E11</v>
      </c>
      <c r="B851" s="3">
        <v>4.59704856E8</v>
      </c>
      <c r="C851" s="4">
        <v>45709.61545138889</v>
      </c>
      <c r="D851" s="4">
        <v>45709.619791666664</v>
      </c>
      <c r="E851" s="3" t="s">
        <v>4653</v>
      </c>
      <c r="J851" s="3" t="s">
        <v>53</v>
      </c>
      <c r="K851" s="3" t="s">
        <v>45</v>
      </c>
      <c r="P851" s="5" t="s">
        <v>4654</v>
      </c>
      <c r="Q851" s="3" t="s">
        <v>56</v>
      </c>
      <c r="R851" s="3" t="s">
        <v>56</v>
      </c>
      <c r="S851" s="3" t="s">
        <v>56</v>
      </c>
      <c r="T851" s="3" t="s">
        <v>56</v>
      </c>
      <c r="U851" s="3" t="s">
        <v>56</v>
      </c>
      <c r="V851" s="3" t="s">
        <v>56</v>
      </c>
      <c r="W851" s="3" t="s">
        <v>48</v>
      </c>
      <c r="X851" s="3" t="s">
        <v>56</v>
      </c>
      <c r="Y851" s="3" t="s">
        <v>56</v>
      </c>
      <c r="Z851" s="3" t="s">
        <v>56</v>
      </c>
      <c r="AA851" s="3" t="s">
        <v>56</v>
      </c>
      <c r="AB851" s="3" t="s">
        <v>56</v>
      </c>
      <c r="AD851" s="5" t="s">
        <v>4655</v>
      </c>
      <c r="AE851" s="5" t="s">
        <v>4656</v>
      </c>
      <c r="AF851" s="5" t="s">
        <v>4657</v>
      </c>
      <c r="AJ851" s="3" t="s">
        <v>4658</v>
      </c>
      <c r="AK851" s="5" t="s">
        <v>1151</v>
      </c>
      <c r="AL851" s="5"/>
    </row>
    <row r="852" ht="15.75" customHeight="1">
      <c r="A852" s="3">
        <v>1.18806311828E11</v>
      </c>
      <c r="B852" s="3">
        <v>4.59704856E8</v>
      </c>
      <c r="C852" s="4">
        <v>45709.61267361111</v>
      </c>
      <c r="D852" s="4">
        <v>45709.616793981484</v>
      </c>
      <c r="E852" s="3" t="s">
        <v>4659</v>
      </c>
      <c r="J852" s="3" t="s">
        <v>44</v>
      </c>
      <c r="K852" s="3" t="s">
        <v>115</v>
      </c>
      <c r="P852" s="5" t="s">
        <v>4660</v>
      </c>
      <c r="Q852" s="3" t="s">
        <v>47</v>
      </c>
      <c r="R852" s="3" t="s">
        <v>48</v>
      </c>
      <c r="S852" s="3" t="s">
        <v>49</v>
      </c>
      <c r="T852" s="3" t="s">
        <v>56</v>
      </c>
      <c r="U852" s="3" t="s">
        <v>48</v>
      </c>
      <c r="V852" s="3" t="s">
        <v>48</v>
      </c>
      <c r="W852" s="3" t="s">
        <v>48</v>
      </c>
      <c r="X852" s="3" t="s">
        <v>56</v>
      </c>
      <c r="Y852" s="3" t="s">
        <v>56</v>
      </c>
      <c r="Z852" s="3" t="s">
        <v>56</v>
      </c>
      <c r="AA852" s="3" t="s">
        <v>48</v>
      </c>
      <c r="AB852" s="3" t="s">
        <v>56</v>
      </c>
      <c r="AD852" s="5" t="s">
        <v>4661</v>
      </c>
      <c r="AE852" s="5" t="s">
        <v>4662</v>
      </c>
      <c r="AF852" s="5" t="s">
        <v>4663</v>
      </c>
      <c r="AG852" s="3" t="s">
        <v>39</v>
      </c>
      <c r="AJ852" s="3" t="s">
        <v>4664</v>
      </c>
      <c r="AK852" s="5"/>
      <c r="AL852" s="5" t="s">
        <v>4665</v>
      </c>
    </row>
    <row r="853" ht="15.75" customHeight="1">
      <c r="A853" s="3">
        <v>1.18806311294E11</v>
      </c>
      <c r="B853" s="3">
        <v>4.59704856E8</v>
      </c>
      <c r="C853" s="4">
        <v>45709.61211805556</v>
      </c>
      <c r="D853" s="4">
        <v>45709.61620370371</v>
      </c>
      <c r="E853" s="3" t="s">
        <v>4666</v>
      </c>
      <c r="J853" s="3" t="s">
        <v>53</v>
      </c>
      <c r="K853" s="3" t="s">
        <v>54</v>
      </c>
      <c r="M853" s="3" t="s">
        <v>22</v>
      </c>
      <c r="P853" s="5" t="s">
        <v>4667</v>
      </c>
      <c r="Q853" s="3" t="s">
        <v>56</v>
      </c>
      <c r="R853" s="3" t="s">
        <v>56</v>
      </c>
      <c r="S853" s="3" t="s">
        <v>56</v>
      </c>
      <c r="T853" s="3" t="s">
        <v>56</v>
      </c>
      <c r="U853" s="3" t="s">
        <v>56</v>
      </c>
      <c r="V853" s="3" t="s">
        <v>56</v>
      </c>
      <c r="W853" s="3" t="s">
        <v>56</v>
      </c>
      <c r="X853" s="3" t="s">
        <v>56</v>
      </c>
      <c r="Y853" s="3" t="s">
        <v>56</v>
      </c>
      <c r="Z853" s="3" t="s">
        <v>56</v>
      </c>
      <c r="AA853" s="3" t="s">
        <v>56</v>
      </c>
      <c r="AB853" s="3" t="s">
        <v>56</v>
      </c>
      <c r="AD853" s="5" t="s">
        <v>4668</v>
      </c>
      <c r="AE853" s="5" t="s">
        <v>4669</v>
      </c>
      <c r="AF853" s="5" t="s">
        <v>4670</v>
      </c>
      <c r="AJ853" s="3" t="s">
        <v>4671</v>
      </c>
      <c r="AK853" s="5" t="s">
        <v>4672</v>
      </c>
      <c r="AL853" s="5"/>
    </row>
    <row r="854" ht="15.75" customHeight="1">
      <c r="A854" s="3">
        <v>1.18806310095E11</v>
      </c>
      <c r="B854" s="3">
        <v>4.59704856E8</v>
      </c>
      <c r="C854" s="4">
        <v>45709.61305555556</v>
      </c>
      <c r="D854" s="4">
        <v>45709.61481481481</v>
      </c>
      <c r="E854" s="3" t="s">
        <v>4673</v>
      </c>
      <c r="J854" s="3" t="s">
        <v>53</v>
      </c>
      <c r="K854" s="3" t="s">
        <v>45</v>
      </c>
      <c r="M854" s="3" t="s">
        <v>22</v>
      </c>
      <c r="P854" s="5"/>
      <c r="Q854" s="3" t="s">
        <v>56</v>
      </c>
      <c r="R854" s="3" t="s">
        <v>48</v>
      </c>
      <c r="S854" s="3" t="s">
        <v>48</v>
      </c>
      <c r="T854" s="3" t="s">
        <v>48</v>
      </c>
      <c r="U854" s="3" t="s">
        <v>48</v>
      </c>
      <c r="V854" s="3" t="s">
        <v>48</v>
      </c>
      <c r="W854" s="3" t="s">
        <v>56</v>
      </c>
      <c r="X854" s="3" t="s">
        <v>56</v>
      </c>
      <c r="Y854" s="3" t="s">
        <v>56</v>
      </c>
      <c r="Z854" s="3" t="s">
        <v>56</v>
      </c>
      <c r="AA854" s="3" t="s">
        <v>56</v>
      </c>
      <c r="AB854" s="3" t="s">
        <v>48</v>
      </c>
      <c r="AD854" s="5" t="s">
        <v>3179</v>
      </c>
      <c r="AE854" s="5" t="s">
        <v>4674</v>
      </c>
      <c r="AF854" s="5"/>
      <c r="AG854" s="3" t="s">
        <v>39</v>
      </c>
      <c r="AK854" s="5"/>
      <c r="AL854" s="5"/>
    </row>
    <row r="855" ht="15.75" customHeight="1">
      <c r="A855" s="3">
        <v>1.18806309198E11</v>
      </c>
      <c r="B855" s="3">
        <v>4.59704856E8</v>
      </c>
      <c r="C855" s="4">
        <v>45709.61145833333</v>
      </c>
      <c r="D855" s="4">
        <v>45709.61380787037</v>
      </c>
      <c r="E855" s="3" t="s">
        <v>4675</v>
      </c>
      <c r="J855" s="3" t="s">
        <v>130</v>
      </c>
      <c r="K855" s="3" t="s">
        <v>54</v>
      </c>
      <c r="L855" s="3" t="s">
        <v>21</v>
      </c>
      <c r="P855" s="5" t="s">
        <v>4676</v>
      </c>
      <c r="Q855" s="3" t="s">
        <v>56</v>
      </c>
      <c r="R855" s="3" t="s">
        <v>49</v>
      </c>
      <c r="S855" s="3" t="s">
        <v>48</v>
      </c>
      <c r="T855" s="3" t="s">
        <v>56</v>
      </c>
      <c r="U855" s="3" t="s">
        <v>48</v>
      </c>
      <c r="V855" s="3" t="s">
        <v>48</v>
      </c>
      <c r="W855" s="3" t="s">
        <v>56</v>
      </c>
      <c r="X855" s="3" t="s">
        <v>56</v>
      </c>
      <c r="Y855" s="3" t="s">
        <v>56</v>
      </c>
      <c r="Z855" s="3" t="s">
        <v>56</v>
      </c>
      <c r="AA855" s="3" t="s">
        <v>56</v>
      </c>
      <c r="AB855" s="3" t="s">
        <v>56</v>
      </c>
      <c r="AD855" s="5" t="s">
        <v>4677</v>
      </c>
      <c r="AE855" s="5" t="s">
        <v>4678</v>
      </c>
      <c r="AF855" s="5"/>
      <c r="AK855" s="5"/>
      <c r="AL855" s="5"/>
    </row>
    <row r="856" ht="15.75" customHeight="1">
      <c r="A856" s="3">
        <v>1.18806308244E11</v>
      </c>
      <c r="B856" s="3">
        <v>4.59704856E8</v>
      </c>
      <c r="C856" s="4">
        <v>45709.609826388885</v>
      </c>
      <c r="D856" s="4">
        <v>45709.61269675926</v>
      </c>
      <c r="E856" s="3" t="s">
        <v>1711</v>
      </c>
      <c r="J856" s="3" t="s">
        <v>53</v>
      </c>
      <c r="K856" s="3" t="s">
        <v>248</v>
      </c>
      <c r="L856" s="3" t="s">
        <v>21</v>
      </c>
      <c r="P856" s="5" t="s">
        <v>4679</v>
      </c>
      <c r="Q856" s="3" t="s">
        <v>56</v>
      </c>
      <c r="R856" s="3" t="s">
        <v>49</v>
      </c>
      <c r="S856" s="3" t="s">
        <v>48</v>
      </c>
      <c r="T856" s="3" t="s">
        <v>56</v>
      </c>
      <c r="U856" s="3" t="s">
        <v>48</v>
      </c>
      <c r="V856" s="3" t="s">
        <v>56</v>
      </c>
      <c r="W856" s="3" t="s">
        <v>49</v>
      </c>
      <c r="X856" s="3" t="s">
        <v>56</v>
      </c>
      <c r="Y856" s="3" t="s">
        <v>56</v>
      </c>
      <c r="Z856" s="3" t="s">
        <v>56</v>
      </c>
      <c r="AA856" s="3" t="s">
        <v>48</v>
      </c>
      <c r="AB856" s="3" t="s">
        <v>56</v>
      </c>
      <c r="AD856" s="5" t="s">
        <v>4680</v>
      </c>
      <c r="AE856" s="5" t="s">
        <v>4681</v>
      </c>
      <c r="AF856" s="5"/>
      <c r="AK856" s="5" t="s">
        <v>4682</v>
      </c>
      <c r="AL856" s="5"/>
    </row>
    <row r="857" ht="15.75" customHeight="1">
      <c r="A857" s="3">
        <v>1.18806307868E11</v>
      </c>
      <c r="B857" s="3">
        <v>4.59704856E8</v>
      </c>
      <c r="C857" s="4">
        <v>45709.609131944446</v>
      </c>
      <c r="D857" s="4">
        <v>45709.61226851852</v>
      </c>
      <c r="E857" s="3" t="s">
        <v>4683</v>
      </c>
      <c r="J857" s="3" t="s">
        <v>53</v>
      </c>
      <c r="K857" s="3" t="s">
        <v>54</v>
      </c>
      <c r="L857" s="3" t="s">
        <v>21</v>
      </c>
      <c r="P857" s="5" t="s">
        <v>4684</v>
      </c>
      <c r="Q857" s="3" t="s">
        <v>49</v>
      </c>
      <c r="R857" s="3" t="s">
        <v>48</v>
      </c>
      <c r="S857" s="3" t="s">
        <v>48</v>
      </c>
      <c r="T857" s="3" t="s">
        <v>56</v>
      </c>
      <c r="U857" s="3" t="s">
        <v>48</v>
      </c>
      <c r="V857" s="3" t="s">
        <v>48</v>
      </c>
      <c r="W857" s="3" t="s">
        <v>49</v>
      </c>
      <c r="X857" s="3" t="s">
        <v>56</v>
      </c>
      <c r="Y857" s="3" t="s">
        <v>56</v>
      </c>
      <c r="Z857" s="3" t="s">
        <v>56</v>
      </c>
      <c r="AA857" s="3" t="s">
        <v>56</v>
      </c>
      <c r="AB857" s="3" t="s">
        <v>56</v>
      </c>
      <c r="AD857" s="5" t="s">
        <v>4685</v>
      </c>
      <c r="AE857" s="5" t="s">
        <v>4686</v>
      </c>
      <c r="AF857" s="5"/>
      <c r="AG857" s="3" t="s">
        <v>39</v>
      </c>
      <c r="AH857" s="3" t="s">
        <v>40</v>
      </c>
      <c r="AK857" s="5" t="s">
        <v>4687</v>
      </c>
      <c r="AL857" s="5" t="s">
        <v>4688</v>
      </c>
    </row>
    <row r="858" ht="15.75" customHeight="1">
      <c r="A858" s="3">
        <v>1.18806307575E11</v>
      </c>
      <c r="B858" s="3">
        <v>4.59704856E8</v>
      </c>
      <c r="C858" s="4">
        <v>45709.60800925926</v>
      </c>
      <c r="D858" s="4">
        <v>45709.61194444444</v>
      </c>
      <c r="E858" s="3" t="s">
        <v>4689</v>
      </c>
      <c r="J858" s="3" t="s">
        <v>130</v>
      </c>
      <c r="K858" s="3" t="s">
        <v>45</v>
      </c>
      <c r="O858" s="3" t="s">
        <v>24</v>
      </c>
      <c r="P858" s="5" t="s">
        <v>4690</v>
      </c>
      <c r="Q858" s="3" t="s">
        <v>56</v>
      </c>
      <c r="R858" s="3" t="s">
        <v>48</v>
      </c>
      <c r="S858" s="3" t="s">
        <v>47</v>
      </c>
      <c r="T858" s="3" t="s">
        <v>56</v>
      </c>
      <c r="U858" s="3" t="s">
        <v>48</v>
      </c>
      <c r="V858" s="3" t="s">
        <v>48</v>
      </c>
      <c r="W858" s="3" t="s">
        <v>56</v>
      </c>
      <c r="X858" s="3" t="s">
        <v>56</v>
      </c>
      <c r="Y858" s="3" t="s">
        <v>49</v>
      </c>
      <c r="Z858" s="3" t="s">
        <v>47</v>
      </c>
      <c r="AA858" s="3" t="s">
        <v>56</v>
      </c>
      <c r="AB858" s="3" t="s">
        <v>56</v>
      </c>
      <c r="AD858" s="5"/>
      <c r="AE858" s="5" t="s">
        <v>4691</v>
      </c>
      <c r="AF858" s="5" t="s">
        <v>4692</v>
      </c>
      <c r="AK858" s="5" t="s">
        <v>4693</v>
      </c>
      <c r="AL858" s="5"/>
    </row>
    <row r="859" ht="15.75" customHeight="1">
      <c r="A859" s="3">
        <v>1.188063055E11</v>
      </c>
      <c r="B859" s="3">
        <v>4.59704856E8</v>
      </c>
      <c r="C859" s="4">
        <v>45709.60818287037</v>
      </c>
      <c r="D859" s="4">
        <v>45709.60957175926</v>
      </c>
      <c r="E859" s="3" t="s">
        <v>4694</v>
      </c>
      <c r="J859" s="3" t="s">
        <v>53</v>
      </c>
      <c r="K859" s="3" t="s">
        <v>54</v>
      </c>
      <c r="P859" s="5" t="s">
        <v>3263</v>
      </c>
      <c r="Q859" s="3" t="s">
        <v>56</v>
      </c>
      <c r="R859" s="3" t="s">
        <v>48</v>
      </c>
      <c r="S859" s="3" t="s">
        <v>56</v>
      </c>
      <c r="T859" s="3" t="s">
        <v>56</v>
      </c>
      <c r="U859" s="3" t="s">
        <v>56</v>
      </c>
      <c r="V859" s="3" t="s">
        <v>48</v>
      </c>
      <c r="W859" s="3" t="s">
        <v>56</v>
      </c>
      <c r="X859" s="3" t="s">
        <v>56</v>
      </c>
      <c r="Y859" s="3" t="s">
        <v>56</v>
      </c>
      <c r="Z859" s="3" t="s">
        <v>56</v>
      </c>
      <c r="AA859" s="3" t="s">
        <v>56</v>
      </c>
      <c r="AB859" s="3" t="s">
        <v>56</v>
      </c>
      <c r="AD859" s="5"/>
      <c r="AE859" s="5"/>
      <c r="AF859" s="5"/>
      <c r="AJ859" s="3" t="s">
        <v>4695</v>
      </c>
      <c r="AK859" s="5"/>
      <c r="AL859" s="5"/>
    </row>
    <row r="860" ht="15.75" customHeight="1">
      <c r="A860" s="3">
        <v>1.18806305455E11</v>
      </c>
      <c r="B860" s="3">
        <v>4.59704856E8</v>
      </c>
      <c r="C860" s="4">
        <v>45709.60738425926</v>
      </c>
      <c r="D860" s="4">
        <v>45709.60951388889</v>
      </c>
      <c r="E860" s="3" t="s">
        <v>4696</v>
      </c>
      <c r="J860" s="3" t="s">
        <v>44</v>
      </c>
      <c r="K860" s="3" t="s">
        <v>115</v>
      </c>
      <c r="P860" s="5" t="s">
        <v>909</v>
      </c>
      <c r="Q860" s="3" t="s">
        <v>56</v>
      </c>
      <c r="R860" s="3" t="s">
        <v>48</v>
      </c>
      <c r="S860" s="3" t="s">
        <v>49</v>
      </c>
      <c r="T860" s="3" t="s">
        <v>56</v>
      </c>
      <c r="U860" s="3" t="s">
        <v>48</v>
      </c>
      <c r="V860" s="3" t="s">
        <v>56</v>
      </c>
      <c r="W860" s="3" t="s">
        <v>48</v>
      </c>
      <c r="X860" s="3" t="s">
        <v>56</v>
      </c>
      <c r="Y860" s="3" t="s">
        <v>56</v>
      </c>
      <c r="Z860" s="3" t="s">
        <v>56</v>
      </c>
      <c r="AA860" s="3" t="s">
        <v>56</v>
      </c>
      <c r="AB860" s="3" t="s">
        <v>56</v>
      </c>
      <c r="AC860" s="3" t="s">
        <v>4697</v>
      </c>
      <c r="AD860" s="5" t="s">
        <v>4698</v>
      </c>
      <c r="AE860" s="5" t="s">
        <v>4699</v>
      </c>
      <c r="AF860" s="5" t="s">
        <v>4700</v>
      </c>
      <c r="AJ860" s="3" t="s">
        <v>4701</v>
      </c>
      <c r="AK860" s="5" t="s">
        <v>87</v>
      </c>
      <c r="AL860" s="5"/>
    </row>
    <row r="861" ht="15.75" customHeight="1">
      <c r="A861" s="3">
        <v>1.18806305051E11</v>
      </c>
      <c r="B861" s="3">
        <v>4.59704856E8</v>
      </c>
      <c r="C861" s="4">
        <v>45709.6040162037</v>
      </c>
      <c r="D861" s="4">
        <v>45709.609085648146</v>
      </c>
      <c r="E861" s="3" t="s">
        <v>4702</v>
      </c>
      <c r="J861" s="3" t="s">
        <v>53</v>
      </c>
      <c r="K861" s="3" t="s">
        <v>69</v>
      </c>
      <c r="L861" s="3" t="s">
        <v>21</v>
      </c>
      <c r="P861" s="5" t="s">
        <v>4703</v>
      </c>
      <c r="Q861" s="3" t="s">
        <v>49</v>
      </c>
      <c r="R861" s="3" t="s">
        <v>48</v>
      </c>
      <c r="S861" s="3" t="s">
        <v>56</v>
      </c>
      <c r="T861" s="3" t="s">
        <v>56</v>
      </c>
      <c r="U861" s="3" t="s">
        <v>56</v>
      </c>
      <c r="V861" s="3" t="s">
        <v>56</v>
      </c>
      <c r="W861" s="3" t="s">
        <v>56</v>
      </c>
      <c r="X861" s="3" t="s">
        <v>56</v>
      </c>
      <c r="Y861" s="3" t="s">
        <v>56</v>
      </c>
      <c r="Z861" s="3" t="s">
        <v>56</v>
      </c>
      <c r="AA861" s="3" t="s">
        <v>56</v>
      </c>
      <c r="AB861" s="3" t="s">
        <v>56</v>
      </c>
      <c r="AC861" s="3" t="s">
        <v>4704</v>
      </c>
      <c r="AD861" s="5" t="s">
        <v>4705</v>
      </c>
      <c r="AE861" s="5" t="s">
        <v>4706</v>
      </c>
      <c r="AF861" s="5" t="s">
        <v>4707</v>
      </c>
      <c r="AK861" s="5" t="s">
        <v>4708</v>
      </c>
      <c r="AL861" s="5"/>
    </row>
    <row r="862" ht="15.75" customHeight="1">
      <c r="A862" s="3">
        <v>1.18806304549E11</v>
      </c>
      <c r="B862" s="3">
        <v>4.59704856E8</v>
      </c>
      <c r="C862" s="4">
        <v>45709.606099537035</v>
      </c>
      <c r="D862" s="4">
        <v>45709.60854166667</v>
      </c>
      <c r="E862" s="3" t="s">
        <v>4666</v>
      </c>
      <c r="J862" s="3" t="s">
        <v>53</v>
      </c>
      <c r="K862" s="3" t="s">
        <v>54</v>
      </c>
      <c r="N862" s="3" t="s">
        <v>23</v>
      </c>
      <c r="P862" s="5" t="s">
        <v>4709</v>
      </c>
      <c r="Q862" s="3" t="s">
        <v>56</v>
      </c>
      <c r="R862" s="3" t="s">
        <v>56</v>
      </c>
      <c r="S862" s="3" t="s">
        <v>56</v>
      </c>
      <c r="T862" s="3" t="s">
        <v>56</v>
      </c>
      <c r="U862" s="3" t="s">
        <v>48</v>
      </c>
      <c r="V862" s="3" t="s">
        <v>56</v>
      </c>
      <c r="W862" s="3" t="s">
        <v>56</v>
      </c>
      <c r="X862" s="3" t="s">
        <v>56</v>
      </c>
      <c r="Y862" s="3" t="s">
        <v>56</v>
      </c>
      <c r="Z862" s="3" t="s">
        <v>56</v>
      </c>
      <c r="AA862" s="3" t="s">
        <v>56</v>
      </c>
      <c r="AB862" s="3" t="s">
        <v>56</v>
      </c>
      <c r="AC862" s="3" t="s">
        <v>4710</v>
      </c>
      <c r="AD862" s="5" t="s">
        <v>4711</v>
      </c>
      <c r="AE862" s="5" t="s">
        <v>4712</v>
      </c>
      <c r="AF862" s="5" t="s">
        <v>4713</v>
      </c>
      <c r="AK862" s="5" t="s">
        <v>4714</v>
      </c>
      <c r="AL862" s="5" t="s">
        <v>4715</v>
      </c>
    </row>
    <row r="863" ht="15.75" customHeight="1">
      <c r="A863" s="3">
        <v>1.1880630333E11</v>
      </c>
      <c r="B863" s="3">
        <v>4.59704856E8</v>
      </c>
      <c r="C863" s="4">
        <v>45709.60207175926</v>
      </c>
      <c r="D863" s="4">
        <v>45709.607199074075</v>
      </c>
      <c r="E863" s="3" t="s">
        <v>4716</v>
      </c>
      <c r="J863" s="3" t="s">
        <v>53</v>
      </c>
      <c r="K863" s="3" t="s">
        <v>115</v>
      </c>
      <c r="P863" s="5" t="s">
        <v>4717</v>
      </c>
      <c r="Q863" s="3" t="s">
        <v>56</v>
      </c>
      <c r="R863" s="3" t="s">
        <v>49</v>
      </c>
      <c r="S863" s="3" t="s">
        <v>56</v>
      </c>
      <c r="T863" s="3" t="s">
        <v>56</v>
      </c>
      <c r="U863" s="3" t="s">
        <v>48</v>
      </c>
      <c r="V863" s="3" t="s">
        <v>48</v>
      </c>
      <c r="W863" s="3" t="s">
        <v>48</v>
      </c>
      <c r="X863" s="3" t="s">
        <v>56</v>
      </c>
      <c r="Y863" s="3" t="s">
        <v>56</v>
      </c>
      <c r="Z863" s="3" t="s">
        <v>56</v>
      </c>
      <c r="AA863" s="3" t="s">
        <v>56</v>
      </c>
      <c r="AB863" s="3" t="s">
        <v>56</v>
      </c>
      <c r="AC863" s="3" t="s">
        <v>4718</v>
      </c>
      <c r="AD863" s="5" t="s">
        <v>4719</v>
      </c>
      <c r="AE863" s="5"/>
      <c r="AF863" s="5" t="s">
        <v>4720</v>
      </c>
      <c r="AG863" s="3" t="s">
        <v>39</v>
      </c>
      <c r="AK863" s="5" t="s">
        <v>87</v>
      </c>
      <c r="AL863" s="5" t="s">
        <v>4721</v>
      </c>
    </row>
    <row r="864" ht="15.75" customHeight="1">
      <c r="A864" s="3">
        <v>1.18806302802E11</v>
      </c>
      <c r="B864" s="3">
        <v>4.59704856E8</v>
      </c>
      <c r="C864" s="4">
        <v>45709.60344907407</v>
      </c>
      <c r="D864" s="4">
        <v>45709.60659722222</v>
      </c>
      <c r="E864" s="3" t="s">
        <v>4722</v>
      </c>
      <c r="J864" s="3" t="s">
        <v>130</v>
      </c>
      <c r="K864" s="3" t="s">
        <v>115</v>
      </c>
      <c r="L864" s="3" t="s">
        <v>21</v>
      </c>
      <c r="P864" s="5"/>
      <c r="R864" s="3" t="s">
        <v>49</v>
      </c>
      <c r="S864" s="3" t="s">
        <v>49</v>
      </c>
      <c r="T864" s="3" t="s">
        <v>56</v>
      </c>
      <c r="U864" s="3" t="s">
        <v>48</v>
      </c>
      <c r="V864" s="3" t="s">
        <v>48</v>
      </c>
      <c r="W864" s="3" t="s">
        <v>48</v>
      </c>
      <c r="X864" s="3" t="s">
        <v>48</v>
      </c>
      <c r="Y864" s="3" t="s">
        <v>48</v>
      </c>
      <c r="Z864" s="3" t="s">
        <v>56</v>
      </c>
      <c r="AA864" s="3" t="s">
        <v>56</v>
      </c>
      <c r="AB864" s="3" t="s">
        <v>56</v>
      </c>
      <c r="AC864" s="3" t="s">
        <v>4723</v>
      </c>
      <c r="AD864" s="5"/>
      <c r="AE864" s="5"/>
      <c r="AF864" s="5"/>
      <c r="AK864" s="5"/>
      <c r="AL864" s="5"/>
    </row>
    <row r="865" ht="15.75" customHeight="1">
      <c r="A865" s="3">
        <v>1.18806302199E11</v>
      </c>
      <c r="B865" s="3">
        <v>4.59704856E8</v>
      </c>
      <c r="C865" s="4">
        <v>45709.60402777778</v>
      </c>
      <c r="D865" s="4">
        <v>45709.60590277778</v>
      </c>
      <c r="E865" s="3" t="s">
        <v>4724</v>
      </c>
      <c r="J865" s="3" t="s">
        <v>53</v>
      </c>
      <c r="K865" s="3" t="s">
        <v>45</v>
      </c>
      <c r="L865" s="3" t="s">
        <v>21</v>
      </c>
      <c r="P865" s="5" t="s">
        <v>4725</v>
      </c>
      <c r="Q865" s="3" t="s">
        <v>47</v>
      </c>
      <c r="R865" s="3" t="s">
        <v>48</v>
      </c>
      <c r="S865" s="3" t="s">
        <v>48</v>
      </c>
      <c r="T865" s="3" t="s">
        <v>56</v>
      </c>
      <c r="U865" s="3" t="s">
        <v>48</v>
      </c>
      <c r="V865" s="3" t="s">
        <v>56</v>
      </c>
      <c r="W865" s="3" t="s">
        <v>56</v>
      </c>
      <c r="X865" s="3" t="s">
        <v>56</v>
      </c>
      <c r="Y865" s="3" t="s">
        <v>56</v>
      </c>
      <c r="Z865" s="3" t="s">
        <v>47</v>
      </c>
      <c r="AA865" s="3" t="s">
        <v>56</v>
      </c>
      <c r="AB865" s="3" t="s">
        <v>56</v>
      </c>
      <c r="AD865" s="5" t="s">
        <v>4726</v>
      </c>
      <c r="AE865" s="5" t="s">
        <v>4727</v>
      </c>
      <c r="AF865" s="5" t="s">
        <v>4728</v>
      </c>
      <c r="AG865" s="3" t="s">
        <v>39</v>
      </c>
      <c r="AK865" s="5" t="s">
        <v>388</v>
      </c>
      <c r="AL865" s="5" t="s">
        <v>4729</v>
      </c>
    </row>
    <row r="866" ht="15.75" customHeight="1">
      <c r="A866" s="3">
        <v>1.18806300815E11</v>
      </c>
      <c r="B866" s="3">
        <v>4.59704856E8</v>
      </c>
      <c r="C866" s="4">
        <v>45709.60319444445</v>
      </c>
      <c r="D866" s="4">
        <v>45709.60494212963</v>
      </c>
      <c r="E866" s="3" t="s">
        <v>4730</v>
      </c>
      <c r="J866" s="3" t="s">
        <v>130</v>
      </c>
      <c r="K866" s="3" t="s">
        <v>54</v>
      </c>
      <c r="M866" s="3" t="s">
        <v>22</v>
      </c>
      <c r="N866" s="3" t="s">
        <v>23</v>
      </c>
      <c r="P866" s="5" t="s">
        <v>4731</v>
      </c>
      <c r="Q866" s="3" t="s">
        <v>56</v>
      </c>
      <c r="R866" s="3" t="s">
        <v>48</v>
      </c>
      <c r="S866" s="3" t="s">
        <v>48</v>
      </c>
      <c r="T866" s="3" t="s">
        <v>48</v>
      </c>
      <c r="U866" s="3" t="s">
        <v>48</v>
      </c>
      <c r="V866" s="3" t="s">
        <v>48</v>
      </c>
      <c r="W866" s="3" t="s">
        <v>56</v>
      </c>
      <c r="X866" s="3" t="s">
        <v>56</v>
      </c>
      <c r="Y866" s="3" t="s">
        <v>56</v>
      </c>
      <c r="Z866" s="3" t="s">
        <v>56</v>
      </c>
      <c r="AA866" s="3" t="s">
        <v>56</v>
      </c>
      <c r="AB866" s="3" t="s">
        <v>48</v>
      </c>
      <c r="AD866" s="5" t="s">
        <v>4732</v>
      </c>
      <c r="AE866" s="5" t="s">
        <v>1390</v>
      </c>
      <c r="AF866" s="5"/>
      <c r="AG866" s="3" t="s">
        <v>39</v>
      </c>
      <c r="AI866" s="3" t="s">
        <v>41</v>
      </c>
      <c r="AK866" s="5"/>
      <c r="AL866" s="5"/>
    </row>
    <row r="867" ht="15.75" customHeight="1">
      <c r="A867" s="3">
        <v>1.18806300602E11</v>
      </c>
      <c r="B867" s="3">
        <v>4.59704856E8</v>
      </c>
      <c r="C867" s="4">
        <v>45709.60188657408</v>
      </c>
      <c r="D867" s="4">
        <v>45709.60480324074</v>
      </c>
      <c r="E867" s="3" t="s">
        <v>4733</v>
      </c>
      <c r="J867" s="3" t="s">
        <v>53</v>
      </c>
      <c r="K867" s="3" t="s">
        <v>196</v>
      </c>
      <c r="L867" s="3" t="s">
        <v>21</v>
      </c>
      <c r="P867" s="5"/>
      <c r="Q867" s="3" t="s">
        <v>48</v>
      </c>
      <c r="R867" s="3" t="s">
        <v>48</v>
      </c>
      <c r="S867" s="3" t="s">
        <v>56</v>
      </c>
      <c r="T867" s="3" t="s">
        <v>56</v>
      </c>
      <c r="U867" s="3" t="s">
        <v>48</v>
      </c>
      <c r="V867" s="3" t="s">
        <v>56</v>
      </c>
      <c r="W867" s="3" t="s">
        <v>56</v>
      </c>
      <c r="X867" s="3" t="s">
        <v>49</v>
      </c>
      <c r="Y867" s="3" t="s">
        <v>48</v>
      </c>
      <c r="Z867" s="3" t="s">
        <v>56</v>
      </c>
      <c r="AA867" s="3" t="s">
        <v>48</v>
      </c>
      <c r="AB867" s="3" t="s">
        <v>56</v>
      </c>
      <c r="AD867" s="5" t="s">
        <v>2754</v>
      </c>
      <c r="AE867" s="5" t="s">
        <v>4734</v>
      </c>
      <c r="AF867" s="5" t="s">
        <v>4735</v>
      </c>
      <c r="AJ867" s="3" t="s">
        <v>2754</v>
      </c>
      <c r="AK867" s="5" t="s">
        <v>51</v>
      </c>
      <c r="AL867" s="5"/>
    </row>
    <row r="868" ht="15.75" customHeight="1">
      <c r="A868" s="3">
        <v>1.1880630045E11</v>
      </c>
      <c r="B868" s="3">
        <v>4.59704856E8</v>
      </c>
      <c r="C868" s="4">
        <v>45709.603634259256</v>
      </c>
      <c r="D868" s="4">
        <v>45709.6046875</v>
      </c>
      <c r="E868" s="3" t="s">
        <v>4736</v>
      </c>
      <c r="J868" s="3" t="s">
        <v>130</v>
      </c>
      <c r="K868" s="3" t="s">
        <v>69</v>
      </c>
      <c r="L868" s="3" t="s">
        <v>21</v>
      </c>
      <c r="P868" s="5"/>
      <c r="Q868" s="3" t="s">
        <v>49</v>
      </c>
      <c r="R868" s="3" t="s">
        <v>56</v>
      </c>
      <c r="S868" s="3" t="s">
        <v>48</v>
      </c>
      <c r="T868" s="3" t="s">
        <v>56</v>
      </c>
      <c r="U868" s="3" t="s">
        <v>48</v>
      </c>
      <c r="V868" s="3" t="s">
        <v>56</v>
      </c>
      <c r="W868" s="3" t="s">
        <v>48</v>
      </c>
      <c r="X868" s="3" t="s">
        <v>56</v>
      </c>
      <c r="Y868" s="3" t="s">
        <v>56</v>
      </c>
      <c r="Z868" s="3" t="s">
        <v>56</v>
      </c>
      <c r="AA868" s="3" t="s">
        <v>56</v>
      </c>
      <c r="AB868" s="3" t="s">
        <v>56</v>
      </c>
      <c r="AD868" s="5"/>
      <c r="AE868" s="5" t="s">
        <v>4737</v>
      </c>
      <c r="AF868" s="5" t="s">
        <v>4738</v>
      </c>
      <c r="AK868" s="5"/>
      <c r="AL868" s="5"/>
    </row>
    <row r="869" ht="15.75" customHeight="1">
      <c r="A869" s="3">
        <v>1.18806300131E11</v>
      </c>
      <c r="B869" s="3">
        <v>4.59704856E8</v>
      </c>
      <c r="C869" s="4">
        <v>45709.60270833333</v>
      </c>
      <c r="D869" s="4">
        <v>45709.60435185185</v>
      </c>
      <c r="E869" s="3" t="s">
        <v>4739</v>
      </c>
      <c r="J869" s="3" t="s">
        <v>53</v>
      </c>
      <c r="K869" s="3" t="s">
        <v>45</v>
      </c>
      <c r="O869" s="3" t="s">
        <v>24</v>
      </c>
      <c r="P869" s="5" t="s">
        <v>4740</v>
      </c>
      <c r="Q869" s="3" t="s">
        <v>47</v>
      </c>
      <c r="R869" s="3" t="s">
        <v>49</v>
      </c>
      <c r="S869" s="3" t="s">
        <v>49</v>
      </c>
      <c r="T869" s="3" t="s">
        <v>49</v>
      </c>
      <c r="U869" s="3" t="s">
        <v>49</v>
      </c>
      <c r="V869" s="3" t="s">
        <v>49</v>
      </c>
      <c r="W869" s="3" t="s">
        <v>49</v>
      </c>
      <c r="X869" s="3" t="s">
        <v>49</v>
      </c>
      <c r="Y869" s="3" t="s">
        <v>49</v>
      </c>
      <c r="Z869" s="3" t="s">
        <v>49</v>
      </c>
      <c r="AA869" s="3" t="s">
        <v>49</v>
      </c>
      <c r="AB869" s="3" t="s">
        <v>56</v>
      </c>
      <c r="AD869" s="5" t="s">
        <v>4741</v>
      </c>
      <c r="AE869" s="5" t="s">
        <v>4742</v>
      </c>
      <c r="AF869" s="5" t="s">
        <v>155</v>
      </c>
      <c r="AG869" s="3" t="s">
        <v>39</v>
      </c>
      <c r="AI869" s="3" t="s">
        <v>41</v>
      </c>
      <c r="AK869" s="5" t="s">
        <v>87</v>
      </c>
      <c r="AL869" s="5" t="s">
        <v>87</v>
      </c>
    </row>
    <row r="870" ht="15.75" customHeight="1">
      <c r="A870" s="3">
        <v>1.18806298353E11</v>
      </c>
      <c r="B870" s="3">
        <v>4.59704856E8</v>
      </c>
      <c r="C870" s="4">
        <v>45709.60130787037</v>
      </c>
      <c r="D870" s="4">
        <v>45709.60233796296</v>
      </c>
      <c r="E870" s="3" t="s">
        <v>4743</v>
      </c>
      <c r="J870" s="3" t="s">
        <v>44</v>
      </c>
      <c r="K870" s="3" t="s">
        <v>54</v>
      </c>
      <c r="N870" s="3" t="s">
        <v>23</v>
      </c>
      <c r="O870" s="3" t="s">
        <v>24</v>
      </c>
      <c r="P870" s="5"/>
      <c r="Q870" s="3" t="s">
        <v>56</v>
      </c>
      <c r="R870" s="3" t="s">
        <v>49</v>
      </c>
      <c r="S870" s="3" t="s">
        <v>47</v>
      </c>
      <c r="T870" s="3" t="s">
        <v>48</v>
      </c>
      <c r="U870" s="3" t="s">
        <v>49</v>
      </c>
      <c r="V870" s="3" t="s">
        <v>48</v>
      </c>
      <c r="W870" s="3" t="s">
        <v>49</v>
      </c>
      <c r="X870" s="3" t="s">
        <v>48</v>
      </c>
      <c r="Y870" s="3" t="s">
        <v>49</v>
      </c>
      <c r="Z870" s="3" t="s">
        <v>47</v>
      </c>
      <c r="AA870" s="3" t="s">
        <v>48</v>
      </c>
      <c r="AB870" s="3" t="s">
        <v>48</v>
      </c>
      <c r="AD870" s="5"/>
      <c r="AE870" s="5"/>
      <c r="AF870" s="5"/>
      <c r="AG870" s="3" t="s">
        <v>39</v>
      </c>
      <c r="AI870" s="3" t="s">
        <v>41</v>
      </c>
      <c r="AK870" s="5"/>
      <c r="AL870" s="5"/>
    </row>
    <row r="871" ht="15.75" customHeight="1">
      <c r="A871" s="3">
        <v>1.18806298336E11</v>
      </c>
      <c r="B871" s="3">
        <v>4.59704856E8</v>
      </c>
      <c r="C871" s="4">
        <v>45709.60074074074</v>
      </c>
      <c r="D871" s="4">
        <v>45709.602314814816</v>
      </c>
      <c r="E871" s="3" t="s">
        <v>543</v>
      </c>
      <c r="J871" s="3" t="s">
        <v>44</v>
      </c>
      <c r="K871" s="3" t="s">
        <v>69</v>
      </c>
      <c r="L871" s="3" t="s">
        <v>21</v>
      </c>
      <c r="P871" s="5" t="s">
        <v>4744</v>
      </c>
      <c r="Q871" s="3" t="s">
        <v>49</v>
      </c>
      <c r="R871" s="3" t="s">
        <v>49</v>
      </c>
      <c r="S871" s="3" t="s">
        <v>56</v>
      </c>
      <c r="T871" s="3" t="s">
        <v>56</v>
      </c>
      <c r="U871" s="3" t="s">
        <v>48</v>
      </c>
      <c r="V871" s="3" t="s">
        <v>49</v>
      </c>
      <c r="W871" s="3" t="s">
        <v>48</v>
      </c>
      <c r="X871" s="3" t="s">
        <v>56</v>
      </c>
      <c r="Y871" s="3" t="s">
        <v>56</v>
      </c>
      <c r="Z871" s="3" t="s">
        <v>56</v>
      </c>
      <c r="AA871" s="3" t="s">
        <v>56</v>
      </c>
      <c r="AB871" s="3" t="s">
        <v>56</v>
      </c>
      <c r="AD871" s="5" t="s">
        <v>4745</v>
      </c>
      <c r="AE871" s="5" t="s">
        <v>4746</v>
      </c>
      <c r="AF871" s="5"/>
      <c r="AG871" s="3" t="s">
        <v>39</v>
      </c>
      <c r="AH871" s="3" t="s">
        <v>40</v>
      </c>
      <c r="AK871" s="5" t="s">
        <v>1393</v>
      </c>
      <c r="AL871" s="5" t="s">
        <v>1393</v>
      </c>
    </row>
    <row r="872" ht="15.75" customHeight="1">
      <c r="A872" s="3">
        <v>1.18806297162E11</v>
      </c>
      <c r="B872" s="3">
        <v>4.59704856E8</v>
      </c>
      <c r="C872" s="4">
        <v>45709.59079861111</v>
      </c>
      <c r="D872" s="4">
        <v>45709.60104166667</v>
      </c>
      <c r="E872" s="3" t="s">
        <v>4747</v>
      </c>
      <c r="J872" s="3" t="s">
        <v>53</v>
      </c>
      <c r="K872" s="3" t="s">
        <v>54</v>
      </c>
      <c r="M872" s="3" t="s">
        <v>22</v>
      </c>
      <c r="N872" s="3" t="s">
        <v>23</v>
      </c>
      <c r="P872" s="5" t="s">
        <v>4748</v>
      </c>
      <c r="Q872" s="3" t="s">
        <v>56</v>
      </c>
      <c r="R872" s="3" t="s">
        <v>48</v>
      </c>
      <c r="S872" s="3" t="s">
        <v>48</v>
      </c>
      <c r="T872" s="3" t="s">
        <v>56</v>
      </c>
      <c r="U872" s="3" t="s">
        <v>48</v>
      </c>
      <c r="V872" s="3" t="s">
        <v>48</v>
      </c>
      <c r="W872" s="3" t="s">
        <v>48</v>
      </c>
      <c r="X872" s="3" t="s">
        <v>56</v>
      </c>
      <c r="Y872" s="3" t="s">
        <v>56</v>
      </c>
      <c r="Z872" s="3" t="s">
        <v>56</v>
      </c>
      <c r="AA872" s="3" t="s">
        <v>56</v>
      </c>
      <c r="AB872" s="3" t="s">
        <v>56</v>
      </c>
      <c r="AD872" s="5" t="s">
        <v>4749</v>
      </c>
      <c r="AE872" s="5" t="s">
        <v>4750</v>
      </c>
      <c r="AF872" s="5" t="s">
        <v>4751</v>
      </c>
      <c r="AI872" s="3" t="s">
        <v>41</v>
      </c>
      <c r="AK872" s="5" t="s">
        <v>4752</v>
      </c>
      <c r="AL872" s="5"/>
    </row>
    <row r="873" ht="15.75" customHeight="1">
      <c r="A873" s="3">
        <v>1.18806296758E11</v>
      </c>
      <c r="B873" s="3">
        <v>4.59704856E8</v>
      </c>
      <c r="C873" s="4">
        <v>45709.5990625</v>
      </c>
      <c r="D873" s="4">
        <v>45709.60061342592</v>
      </c>
      <c r="E873" s="3" t="s">
        <v>4753</v>
      </c>
      <c r="J873" s="3" t="s">
        <v>53</v>
      </c>
      <c r="K873" s="3" t="s">
        <v>115</v>
      </c>
      <c r="P873" s="5" t="s">
        <v>4754</v>
      </c>
      <c r="Q873" s="3" t="s">
        <v>49</v>
      </c>
      <c r="R873" s="3" t="s">
        <v>49</v>
      </c>
      <c r="S873" s="3" t="s">
        <v>56</v>
      </c>
      <c r="T873" s="3" t="s">
        <v>56</v>
      </c>
      <c r="U873" s="3" t="s">
        <v>48</v>
      </c>
      <c r="V873" s="3" t="s">
        <v>48</v>
      </c>
      <c r="W873" s="3" t="s">
        <v>48</v>
      </c>
      <c r="X873" s="3" t="s">
        <v>56</v>
      </c>
      <c r="Y873" s="3" t="s">
        <v>56</v>
      </c>
      <c r="Z873" s="3" t="s">
        <v>56</v>
      </c>
      <c r="AA873" s="3" t="s">
        <v>56</v>
      </c>
      <c r="AB873" s="3" t="s">
        <v>56</v>
      </c>
      <c r="AD873" s="5"/>
      <c r="AE873" s="5"/>
      <c r="AF873" s="5"/>
      <c r="AK873" s="5"/>
      <c r="AL873" s="5"/>
    </row>
    <row r="874" ht="15.75" customHeight="1">
      <c r="A874" s="3">
        <v>1.18806296524E11</v>
      </c>
      <c r="B874" s="3">
        <v>4.59704856E8</v>
      </c>
      <c r="C874" s="4">
        <v>45709.59619212963</v>
      </c>
      <c r="D874" s="4">
        <v>45709.60037037037</v>
      </c>
      <c r="E874" s="3" t="s">
        <v>4755</v>
      </c>
      <c r="J874" s="3" t="s">
        <v>130</v>
      </c>
      <c r="K874" s="3" t="s">
        <v>196</v>
      </c>
      <c r="P874" s="5" t="s">
        <v>181</v>
      </c>
      <c r="R874" s="3" t="s">
        <v>48</v>
      </c>
      <c r="S874" s="3" t="s">
        <v>48</v>
      </c>
      <c r="T874" s="3" t="s">
        <v>56</v>
      </c>
      <c r="U874" s="3" t="s">
        <v>49</v>
      </c>
      <c r="V874" s="3" t="s">
        <v>49</v>
      </c>
      <c r="W874" s="3" t="s">
        <v>56</v>
      </c>
      <c r="X874" s="3" t="s">
        <v>56</v>
      </c>
      <c r="Y874" s="3" t="s">
        <v>56</v>
      </c>
      <c r="Z874" s="3" t="s">
        <v>56</v>
      </c>
      <c r="AA874" s="3" t="s">
        <v>56</v>
      </c>
      <c r="AB874" s="3" t="s">
        <v>56</v>
      </c>
      <c r="AD874" s="5" t="s">
        <v>4756</v>
      </c>
      <c r="AE874" s="5" t="s">
        <v>4757</v>
      </c>
      <c r="AF874" s="5" t="s">
        <v>87</v>
      </c>
      <c r="AG874" s="3" t="s">
        <v>39</v>
      </c>
      <c r="AJ874" s="3" t="s">
        <v>451</v>
      </c>
      <c r="AK874" s="5"/>
      <c r="AL874" s="5"/>
    </row>
    <row r="875" ht="15.75" customHeight="1">
      <c r="A875" s="3">
        <v>1.1880629425E11</v>
      </c>
      <c r="B875" s="3">
        <v>4.59704856E8</v>
      </c>
      <c r="C875" s="4">
        <v>45709.59699074074</v>
      </c>
      <c r="D875" s="4">
        <v>45709.598229166666</v>
      </c>
      <c r="E875" s="3" t="s">
        <v>4758</v>
      </c>
      <c r="J875" s="3" t="s">
        <v>130</v>
      </c>
      <c r="K875" s="3" t="s">
        <v>69</v>
      </c>
      <c r="M875" s="3" t="s">
        <v>22</v>
      </c>
      <c r="N875" s="3" t="s">
        <v>23</v>
      </c>
      <c r="P875" s="5" t="s">
        <v>4759</v>
      </c>
      <c r="Q875" s="3" t="s">
        <v>56</v>
      </c>
      <c r="R875" s="3" t="s">
        <v>49</v>
      </c>
      <c r="S875" s="3" t="s">
        <v>48</v>
      </c>
      <c r="T875" s="3" t="s">
        <v>48</v>
      </c>
      <c r="U875" s="3" t="s">
        <v>48</v>
      </c>
      <c r="V875" s="3" t="s">
        <v>48</v>
      </c>
      <c r="W875" s="3" t="s">
        <v>56</v>
      </c>
      <c r="X875" s="3" t="s">
        <v>56</v>
      </c>
      <c r="Y875" s="3" t="s">
        <v>56</v>
      </c>
      <c r="Z875" s="3" t="s">
        <v>56</v>
      </c>
      <c r="AA875" s="3" t="s">
        <v>56</v>
      </c>
      <c r="AB875" s="3" t="s">
        <v>56</v>
      </c>
      <c r="AD875" s="5"/>
      <c r="AE875" s="5"/>
      <c r="AF875" s="5"/>
      <c r="AK875" s="5"/>
      <c r="AL875" s="5"/>
    </row>
    <row r="876" ht="15.75" customHeight="1">
      <c r="A876" s="3">
        <v>1.18806292309E11</v>
      </c>
      <c r="B876" s="3">
        <v>4.59704856E8</v>
      </c>
      <c r="C876" s="4">
        <v>45709.588912037034</v>
      </c>
      <c r="D876" s="4">
        <v>45709.5962037037</v>
      </c>
      <c r="E876" s="3" t="s">
        <v>4760</v>
      </c>
      <c r="J876" s="3" t="s">
        <v>53</v>
      </c>
      <c r="K876" s="3" t="s">
        <v>196</v>
      </c>
      <c r="L876" s="3" t="s">
        <v>21</v>
      </c>
      <c r="P876" s="5" t="s">
        <v>4761</v>
      </c>
      <c r="Q876" s="3" t="s">
        <v>48</v>
      </c>
      <c r="R876" s="3" t="s">
        <v>48</v>
      </c>
      <c r="S876" s="3" t="s">
        <v>56</v>
      </c>
      <c r="T876" s="3" t="s">
        <v>56</v>
      </c>
      <c r="U876" s="3" t="s">
        <v>56</v>
      </c>
      <c r="V876" s="3" t="s">
        <v>56</v>
      </c>
      <c r="W876" s="3" t="s">
        <v>48</v>
      </c>
      <c r="X876" s="3" t="s">
        <v>56</v>
      </c>
      <c r="Y876" s="3" t="s">
        <v>56</v>
      </c>
      <c r="Z876" s="3" t="s">
        <v>56</v>
      </c>
      <c r="AA876" s="3" t="s">
        <v>56</v>
      </c>
      <c r="AB876" s="3" t="s">
        <v>56</v>
      </c>
      <c r="AD876" s="5" t="s">
        <v>358</v>
      </c>
      <c r="AE876" s="5" t="s">
        <v>4762</v>
      </c>
      <c r="AF876" s="5" t="s">
        <v>4763</v>
      </c>
      <c r="AK876" s="5" t="s">
        <v>4764</v>
      </c>
      <c r="AL876" s="5"/>
    </row>
    <row r="877" ht="15.75" customHeight="1">
      <c r="A877" s="3">
        <v>1.18806291061E11</v>
      </c>
      <c r="B877" s="3">
        <v>4.59704856E8</v>
      </c>
      <c r="C877" s="4">
        <v>45709.591898148145</v>
      </c>
      <c r="D877" s="4">
        <v>45709.594814814816</v>
      </c>
      <c r="E877" s="3" t="s">
        <v>4765</v>
      </c>
      <c r="J877" s="3" t="s">
        <v>53</v>
      </c>
      <c r="K877" s="3" t="s">
        <v>196</v>
      </c>
      <c r="L877" s="3" t="s">
        <v>21</v>
      </c>
      <c r="P877" s="5" t="s">
        <v>4766</v>
      </c>
      <c r="Q877" s="3" t="s">
        <v>56</v>
      </c>
      <c r="R877" s="3" t="s">
        <v>49</v>
      </c>
      <c r="S877" s="3" t="s">
        <v>56</v>
      </c>
      <c r="T877" s="3" t="s">
        <v>56</v>
      </c>
      <c r="U877" s="3" t="s">
        <v>49</v>
      </c>
      <c r="V877" s="3" t="s">
        <v>49</v>
      </c>
      <c r="W877" s="3" t="s">
        <v>49</v>
      </c>
      <c r="X877" s="3" t="s">
        <v>56</v>
      </c>
      <c r="Y877" s="3" t="s">
        <v>56</v>
      </c>
      <c r="Z877" s="3" t="s">
        <v>56</v>
      </c>
      <c r="AA877" s="3" t="s">
        <v>56</v>
      </c>
      <c r="AB877" s="3" t="s">
        <v>56</v>
      </c>
      <c r="AD877" s="5" t="s">
        <v>4767</v>
      </c>
      <c r="AE877" s="5" t="s">
        <v>4768</v>
      </c>
      <c r="AF877" s="5" t="s">
        <v>87</v>
      </c>
      <c r="AK877" s="5" t="s">
        <v>4769</v>
      </c>
      <c r="AL877" s="5"/>
    </row>
    <row r="878" ht="15.75" customHeight="1">
      <c r="A878" s="3">
        <v>1.18806290706E11</v>
      </c>
      <c r="B878" s="3">
        <v>4.59704856E8</v>
      </c>
      <c r="C878" s="4">
        <v>45709.58528935185</v>
      </c>
      <c r="D878" s="4">
        <v>45709.59444444445</v>
      </c>
      <c r="E878" s="3" t="s">
        <v>4770</v>
      </c>
      <c r="J878" s="3" t="s">
        <v>44</v>
      </c>
      <c r="K878" s="3" t="s">
        <v>115</v>
      </c>
      <c r="L878" s="3" t="s">
        <v>21</v>
      </c>
      <c r="P878" s="5" t="s">
        <v>699</v>
      </c>
      <c r="Q878" s="3" t="s">
        <v>47</v>
      </c>
      <c r="R878" s="3" t="s">
        <v>47</v>
      </c>
      <c r="S878" s="3" t="s">
        <v>47</v>
      </c>
      <c r="T878" s="3" t="s">
        <v>47</v>
      </c>
      <c r="U878" s="3" t="s">
        <v>47</v>
      </c>
      <c r="V878" s="3" t="s">
        <v>49</v>
      </c>
      <c r="W878" s="3" t="s">
        <v>49</v>
      </c>
      <c r="X878" s="3" t="s">
        <v>48</v>
      </c>
      <c r="Y878" s="3" t="s">
        <v>48</v>
      </c>
      <c r="Z878" s="3" t="s">
        <v>49</v>
      </c>
      <c r="AA878" s="3" t="s">
        <v>48</v>
      </c>
      <c r="AB878" s="3" t="s">
        <v>48</v>
      </c>
      <c r="AD878" s="5" t="s">
        <v>4771</v>
      </c>
      <c r="AE878" s="5" t="s">
        <v>4772</v>
      </c>
      <c r="AF878" s="5" t="s">
        <v>4773</v>
      </c>
      <c r="AH878" s="3" t="s">
        <v>40</v>
      </c>
      <c r="AJ878" s="3" t="s">
        <v>4774</v>
      </c>
      <c r="AK878" s="5" t="s">
        <v>4775</v>
      </c>
      <c r="AL878" s="5" t="s">
        <v>4776</v>
      </c>
    </row>
    <row r="879" ht="15.75" customHeight="1">
      <c r="A879" s="3">
        <v>1.18806290285E11</v>
      </c>
      <c r="B879" s="3">
        <v>4.59704856E8</v>
      </c>
      <c r="C879" s="4">
        <v>45709.59232638889</v>
      </c>
      <c r="D879" s="4">
        <v>45709.59395833333</v>
      </c>
      <c r="E879" s="3" t="s">
        <v>4777</v>
      </c>
      <c r="J879" s="3" t="s">
        <v>44</v>
      </c>
      <c r="K879" s="3" t="s">
        <v>69</v>
      </c>
      <c r="L879" s="3" t="s">
        <v>21</v>
      </c>
      <c r="P879" s="5" t="s">
        <v>4778</v>
      </c>
      <c r="Q879" s="3" t="s">
        <v>47</v>
      </c>
      <c r="R879" s="3" t="s">
        <v>47</v>
      </c>
      <c r="S879" s="3" t="s">
        <v>49</v>
      </c>
      <c r="T879" s="3" t="s">
        <v>49</v>
      </c>
      <c r="U879" s="3" t="s">
        <v>47</v>
      </c>
      <c r="V879" s="3" t="s">
        <v>47</v>
      </c>
      <c r="W879" s="3" t="s">
        <v>49</v>
      </c>
      <c r="X879" s="3" t="s">
        <v>49</v>
      </c>
      <c r="Y879" s="3" t="s">
        <v>49</v>
      </c>
      <c r="Z879" s="3" t="s">
        <v>47</v>
      </c>
      <c r="AA879" s="3" t="s">
        <v>49</v>
      </c>
      <c r="AB879" s="3" t="s">
        <v>49</v>
      </c>
      <c r="AD879" s="5" t="s">
        <v>4779</v>
      </c>
      <c r="AE879" s="5"/>
      <c r="AF879" s="5" t="s">
        <v>4780</v>
      </c>
      <c r="AG879" s="3" t="s">
        <v>39</v>
      </c>
      <c r="AH879" s="3" t="s">
        <v>40</v>
      </c>
      <c r="AI879" s="3" t="s">
        <v>41</v>
      </c>
      <c r="AK879" s="5" t="s">
        <v>100</v>
      </c>
      <c r="AL879" s="5"/>
    </row>
    <row r="880" ht="15.75" customHeight="1">
      <c r="A880" s="3">
        <v>1.18806289989E11</v>
      </c>
      <c r="B880" s="3">
        <v>4.59704856E8</v>
      </c>
      <c r="C880" s="4">
        <v>45709.590474537035</v>
      </c>
      <c r="D880" s="4">
        <v>45709.59363425926</v>
      </c>
      <c r="E880" s="3" t="s">
        <v>4781</v>
      </c>
      <c r="J880" s="3" t="s">
        <v>53</v>
      </c>
      <c r="K880" s="3" t="s">
        <v>45</v>
      </c>
      <c r="N880" s="3" t="s">
        <v>23</v>
      </c>
      <c r="O880" s="3" t="s">
        <v>24</v>
      </c>
      <c r="P880" s="5" t="s">
        <v>4782</v>
      </c>
      <c r="Q880" s="3" t="s">
        <v>48</v>
      </c>
      <c r="R880" s="3" t="s">
        <v>49</v>
      </c>
      <c r="S880" s="3" t="s">
        <v>48</v>
      </c>
      <c r="T880" s="3" t="s">
        <v>56</v>
      </c>
      <c r="U880" s="3" t="s">
        <v>48</v>
      </c>
      <c r="V880" s="3" t="s">
        <v>48</v>
      </c>
      <c r="W880" s="3" t="s">
        <v>48</v>
      </c>
      <c r="X880" s="3" t="s">
        <v>56</v>
      </c>
      <c r="Y880" s="3" t="s">
        <v>56</v>
      </c>
      <c r="Z880" s="3" t="s">
        <v>56</v>
      </c>
      <c r="AA880" s="3" t="s">
        <v>56</v>
      </c>
      <c r="AB880" s="3" t="s">
        <v>56</v>
      </c>
      <c r="AD880" s="5" t="s">
        <v>4783</v>
      </c>
      <c r="AE880" s="5" t="s">
        <v>4784</v>
      </c>
      <c r="AF880" s="5"/>
      <c r="AK880" s="5" t="s">
        <v>4785</v>
      </c>
      <c r="AL880" s="5" t="s">
        <v>4786</v>
      </c>
    </row>
    <row r="881" ht="15.75" customHeight="1">
      <c r="A881" s="3">
        <v>1.18806289588E11</v>
      </c>
      <c r="B881" s="3">
        <v>4.59704856E8</v>
      </c>
      <c r="C881" s="4">
        <v>45709.589537037034</v>
      </c>
      <c r="D881" s="4">
        <v>45709.59321759259</v>
      </c>
      <c r="E881" s="3" t="s">
        <v>4787</v>
      </c>
      <c r="J881" s="3" t="s">
        <v>44</v>
      </c>
      <c r="K881" s="3" t="s">
        <v>54</v>
      </c>
      <c r="M881" s="3" t="s">
        <v>22</v>
      </c>
      <c r="P881" s="5" t="s">
        <v>4788</v>
      </c>
      <c r="Q881" s="3" t="s">
        <v>56</v>
      </c>
      <c r="R881" s="3" t="s">
        <v>48</v>
      </c>
      <c r="S881" s="3" t="s">
        <v>56</v>
      </c>
      <c r="T881" s="3" t="s">
        <v>56</v>
      </c>
      <c r="U881" s="3" t="s">
        <v>48</v>
      </c>
      <c r="V881" s="3" t="s">
        <v>56</v>
      </c>
      <c r="W881" s="3" t="s">
        <v>56</v>
      </c>
      <c r="X881" s="3" t="s">
        <v>56</v>
      </c>
      <c r="Y881" s="3" t="s">
        <v>56</v>
      </c>
      <c r="Z881" s="3" t="s">
        <v>56</v>
      </c>
      <c r="AA881" s="3" t="s">
        <v>56</v>
      </c>
      <c r="AB881" s="3" t="s">
        <v>48</v>
      </c>
      <c r="AD881" s="5" t="s">
        <v>4789</v>
      </c>
      <c r="AE881" s="5" t="s">
        <v>4790</v>
      </c>
      <c r="AF881" s="5" t="s">
        <v>4791</v>
      </c>
      <c r="AJ881" s="3" t="s">
        <v>4792</v>
      </c>
      <c r="AK881" s="5" t="s">
        <v>4793</v>
      </c>
      <c r="AL881" s="5"/>
    </row>
    <row r="882" ht="15.75" customHeight="1">
      <c r="A882" s="3">
        <v>1.18806289219E11</v>
      </c>
      <c r="B882" s="3">
        <v>4.59704856E8</v>
      </c>
      <c r="C882" s="4">
        <v>45709.58828703704</v>
      </c>
      <c r="D882" s="4">
        <v>45709.5928587963</v>
      </c>
      <c r="E882" s="3" t="s">
        <v>4794</v>
      </c>
      <c r="J882" s="3" t="s">
        <v>53</v>
      </c>
      <c r="K882" s="3" t="s">
        <v>196</v>
      </c>
      <c r="P882" s="5" t="s">
        <v>181</v>
      </c>
      <c r="Q882" s="3" t="s">
        <v>48</v>
      </c>
      <c r="R882" s="3" t="s">
        <v>48</v>
      </c>
      <c r="S882" s="3" t="s">
        <v>48</v>
      </c>
      <c r="T882" s="3" t="s">
        <v>56</v>
      </c>
      <c r="U882" s="3" t="s">
        <v>48</v>
      </c>
      <c r="V882" s="3" t="s">
        <v>48</v>
      </c>
      <c r="W882" s="3" t="s">
        <v>48</v>
      </c>
      <c r="X882" s="3" t="s">
        <v>48</v>
      </c>
      <c r="Y882" s="3" t="s">
        <v>48</v>
      </c>
      <c r="Z882" s="3" t="s">
        <v>56</v>
      </c>
      <c r="AA882" s="3" t="s">
        <v>56</v>
      </c>
      <c r="AB882" s="3" t="s">
        <v>56</v>
      </c>
      <c r="AD882" s="5" t="s">
        <v>4795</v>
      </c>
      <c r="AE882" s="5" t="s">
        <v>4796</v>
      </c>
      <c r="AF882" s="5" t="s">
        <v>412</v>
      </c>
      <c r="AG882" s="3" t="s">
        <v>39</v>
      </c>
      <c r="AK882" s="5" t="s">
        <v>320</v>
      </c>
      <c r="AL882" s="5" t="s">
        <v>4797</v>
      </c>
    </row>
    <row r="883" ht="15.75" customHeight="1">
      <c r="A883" s="3">
        <v>1.18806289186E11</v>
      </c>
      <c r="B883" s="3">
        <v>4.59704856E8</v>
      </c>
      <c r="C883" s="4">
        <v>45709.59043981481</v>
      </c>
      <c r="D883" s="4">
        <v>45709.592824074076</v>
      </c>
      <c r="E883" s="3" t="s">
        <v>4798</v>
      </c>
      <c r="J883" s="3" t="s">
        <v>123</v>
      </c>
      <c r="K883" s="3" t="s">
        <v>54</v>
      </c>
      <c r="L883" s="3" t="s">
        <v>21</v>
      </c>
      <c r="P883" s="5" t="s">
        <v>4799</v>
      </c>
      <c r="Q883" s="3" t="s">
        <v>56</v>
      </c>
      <c r="R883" s="3" t="s">
        <v>48</v>
      </c>
      <c r="S883" s="3" t="s">
        <v>56</v>
      </c>
      <c r="T883" s="3" t="s">
        <v>48</v>
      </c>
      <c r="U883" s="3" t="s">
        <v>49</v>
      </c>
      <c r="V883" s="3" t="s">
        <v>48</v>
      </c>
      <c r="W883" s="3" t="s">
        <v>48</v>
      </c>
      <c r="X883" s="3" t="s">
        <v>48</v>
      </c>
      <c r="Y883" s="3" t="s">
        <v>56</v>
      </c>
      <c r="Z883" s="3" t="s">
        <v>56</v>
      </c>
      <c r="AA883" s="3" t="s">
        <v>48</v>
      </c>
      <c r="AB883" s="3" t="s">
        <v>48</v>
      </c>
      <c r="AD883" s="5" t="s">
        <v>4800</v>
      </c>
      <c r="AE883" s="5" t="s">
        <v>4801</v>
      </c>
      <c r="AF883" s="5" t="s">
        <v>4802</v>
      </c>
      <c r="AH883" s="3" t="s">
        <v>40</v>
      </c>
      <c r="AK883" s="5" t="s">
        <v>51</v>
      </c>
      <c r="AL883" s="5" t="s">
        <v>4803</v>
      </c>
    </row>
    <row r="884" ht="15.75" customHeight="1">
      <c r="A884" s="3">
        <v>1.1880628906E11</v>
      </c>
      <c r="B884" s="3">
        <v>4.59704856E8</v>
      </c>
      <c r="C884" s="4">
        <v>45709.581400462965</v>
      </c>
      <c r="D884" s="4">
        <v>45709.59270833333</v>
      </c>
      <c r="E884" s="3" t="s">
        <v>4804</v>
      </c>
      <c r="J884" s="3" t="s">
        <v>53</v>
      </c>
      <c r="K884" s="3" t="s">
        <v>45</v>
      </c>
      <c r="N884" s="3" t="s">
        <v>23</v>
      </c>
      <c r="O884" s="3" t="s">
        <v>24</v>
      </c>
      <c r="P884" s="5" t="s">
        <v>4805</v>
      </c>
      <c r="Q884" s="3" t="s">
        <v>56</v>
      </c>
      <c r="R884" s="3" t="s">
        <v>48</v>
      </c>
      <c r="S884" s="3" t="s">
        <v>49</v>
      </c>
      <c r="T884" s="3" t="s">
        <v>56</v>
      </c>
      <c r="U884" s="3" t="s">
        <v>56</v>
      </c>
      <c r="V884" s="3" t="s">
        <v>48</v>
      </c>
      <c r="W884" s="3" t="s">
        <v>56</v>
      </c>
      <c r="X884" s="3" t="s">
        <v>56</v>
      </c>
      <c r="Y884" s="3" t="s">
        <v>56</v>
      </c>
      <c r="Z884" s="3" t="s">
        <v>56</v>
      </c>
      <c r="AA884" s="3" t="s">
        <v>56</v>
      </c>
      <c r="AB884" s="3" t="s">
        <v>56</v>
      </c>
      <c r="AC884" s="3" t="s">
        <v>4806</v>
      </c>
      <c r="AD884" s="5" t="s">
        <v>4807</v>
      </c>
      <c r="AE884" s="5" t="s">
        <v>4808</v>
      </c>
      <c r="AF884" s="5" t="s">
        <v>4809</v>
      </c>
      <c r="AI884" s="3" t="s">
        <v>41</v>
      </c>
      <c r="AJ884" s="3" t="s">
        <v>4810</v>
      </c>
      <c r="AK884" s="5" t="s">
        <v>4811</v>
      </c>
      <c r="AL884" s="5" t="s">
        <v>4812</v>
      </c>
    </row>
    <row r="885" ht="15.75" customHeight="1">
      <c r="A885" s="3">
        <v>1.18806288062E11</v>
      </c>
      <c r="B885" s="3">
        <v>4.59704856E8</v>
      </c>
      <c r="C885" s="4">
        <v>45709.588113425925</v>
      </c>
      <c r="D885" s="4">
        <v>45709.59174768518</v>
      </c>
      <c r="E885" s="3" t="s">
        <v>4813</v>
      </c>
      <c r="J885" s="3" t="s">
        <v>53</v>
      </c>
      <c r="K885" s="3" t="s">
        <v>69</v>
      </c>
      <c r="L885" s="3" t="s">
        <v>21</v>
      </c>
      <c r="P885" s="5" t="s">
        <v>4814</v>
      </c>
      <c r="Q885" s="3" t="s">
        <v>56</v>
      </c>
      <c r="R885" s="3" t="s">
        <v>49</v>
      </c>
      <c r="S885" s="3" t="s">
        <v>56</v>
      </c>
      <c r="T885" s="3" t="s">
        <v>48</v>
      </c>
      <c r="U885" s="3" t="s">
        <v>48</v>
      </c>
      <c r="V885" s="3" t="s">
        <v>48</v>
      </c>
      <c r="W885" s="3" t="s">
        <v>56</v>
      </c>
      <c r="X885" s="3" t="s">
        <v>56</v>
      </c>
      <c r="Y885" s="3" t="s">
        <v>56</v>
      </c>
      <c r="Z885" s="3" t="s">
        <v>56</v>
      </c>
      <c r="AA885" s="3" t="s">
        <v>56</v>
      </c>
      <c r="AB885" s="3" t="s">
        <v>56</v>
      </c>
      <c r="AD885" s="5" t="s">
        <v>4815</v>
      </c>
      <c r="AE885" s="5" t="s">
        <v>4816</v>
      </c>
      <c r="AF885" s="5" t="s">
        <v>4817</v>
      </c>
      <c r="AJ885" s="3" t="s">
        <v>4818</v>
      </c>
      <c r="AK885" s="5" t="s">
        <v>4819</v>
      </c>
      <c r="AL885" s="5"/>
    </row>
    <row r="886" ht="15.75" customHeight="1">
      <c r="A886" s="3">
        <v>1.18806287863E11</v>
      </c>
      <c r="B886" s="3">
        <v>4.59704856E8</v>
      </c>
      <c r="C886" s="4">
        <v>45709.58795138889</v>
      </c>
      <c r="D886" s="4">
        <v>45709.591516203705</v>
      </c>
      <c r="E886" s="3" t="s">
        <v>4820</v>
      </c>
      <c r="J886" s="3" t="s">
        <v>53</v>
      </c>
      <c r="K886" s="3" t="s">
        <v>45</v>
      </c>
      <c r="O886" s="3" t="s">
        <v>24</v>
      </c>
      <c r="P886" s="5" t="s">
        <v>4821</v>
      </c>
      <c r="Q886" s="3" t="s">
        <v>47</v>
      </c>
      <c r="R886" s="3" t="s">
        <v>49</v>
      </c>
      <c r="S886" s="3" t="s">
        <v>47</v>
      </c>
      <c r="T886" s="3" t="s">
        <v>49</v>
      </c>
      <c r="U886" s="3" t="s">
        <v>47</v>
      </c>
      <c r="V886" s="3" t="s">
        <v>47</v>
      </c>
      <c r="W886" s="3" t="s">
        <v>47</v>
      </c>
      <c r="X886" s="3" t="s">
        <v>47</v>
      </c>
      <c r="Y886" s="3" t="s">
        <v>47</v>
      </c>
      <c r="Z886" s="3" t="s">
        <v>47</v>
      </c>
      <c r="AA886" s="3" t="s">
        <v>49</v>
      </c>
      <c r="AB886" s="3" t="s">
        <v>56</v>
      </c>
      <c r="AD886" s="5" t="s">
        <v>4822</v>
      </c>
      <c r="AE886" s="5" t="s">
        <v>4823</v>
      </c>
      <c r="AF886" s="5" t="s">
        <v>4824</v>
      </c>
      <c r="AG886" s="3" t="s">
        <v>39</v>
      </c>
      <c r="AH886" s="3" t="s">
        <v>40</v>
      </c>
      <c r="AI886" s="3" t="s">
        <v>41</v>
      </c>
      <c r="AK886" s="5"/>
      <c r="AL886" s="5" t="s">
        <v>4825</v>
      </c>
    </row>
    <row r="887" ht="15.75" customHeight="1">
      <c r="A887" s="3">
        <v>1.188062861E11</v>
      </c>
      <c r="B887" s="3">
        <v>4.59704856E8</v>
      </c>
      <c r="C887" s="4">
        <v>45709.57774305555</v>
      </c>
      <c r="D887" s="4">
        <v>45709.589583333334</v>
      </c>
      <c r="E887" s="3" t="s">
        <v>4826</v>
      </c>
      <c r="J887" s="3" t="s">
        <v>53</v>
      </c>
      <c r="K887" s="3" t="s">
        <v>69</v>
      </c>
      <c r="L887" s="3" t="s">
        <v>21</v>
      </c>
      <c r="P887" s="5"/>
      <c r="Q887" s="3" t="s">
        <v>47</v>
      </c>
      <c r="R887" s="3" t="s">
        <v>49</v>
      </c>
      <c r="S887" s="3" t="s">
        <v>56</v>
      </c>
      <c r="T887" s="3" t="s">
        <v>47</v>
      </c>
      <c r="U887" s="3" t="s">
        <v>56</v>
      </c>
      <c r="V887" s="3" t="s">
        <v>56</v>
      </c>
      <c r="W887" s="3" t="s">
        <v>49</v>
      </c>
      <c r="X887" s="3" t="s">
        <v>56</v>
      </c>
      <c r="Y887" s="3" t="s">
        <v>56</v>
      </c>
      <c r="Z887" s="3" t="s">
        <v>56</v>
      </c>
      <c r="AA887" s="3" t="s">
        <v>56</v>
      </c>
      <c r="AB887" s="3" t="s">
        <v>56</v>
      </c>
      <c r="AD887" s="5"/>
      <c r="AE887" s="5" t="s">
        <v>4827</v>
      </c>
      <c r="AF887" s="5"/>
      <c r="AG887" s="3" t="s">
        <v>39</v>
      </c>
      <c r="AH887" s="3" t="s">
        <v>40</v>
      </c>
      <c r="AK887" s="5" t="s">
        <v>4828</v>
      </c>
      <c r="AL887" s="5"/>
    </row>
    <row r="888" ht="15.75" customHeight="1">
      <c r="A888" s="3">
        <v>1.18806285598E11</v>
      </c>
      <c r="B888" s="3">
        <v>4.59704856E8</v>
      </c>
      <c r="C888" s="4">
        <v>45709.58619212963</v>
      </c>
      <c r="D888" s="4">
        <v>45709.58907407407</v>
      </c>
      <c r="E888" s="3" t="s">
        <v>4829</v>
      </c>
      <c r="J888" s="3" t="s">
        <v>53</v>
      </c>
      <c r="K888" s="3" t="s">
        <v>54</v>
      </c>
      <c r="L888" s="3" t="s">
        <v>21</v>
      </c>
      <c r="P888" s="5" t="s">
        <v>4830</v>
      </c>
      <c r="Q888" s="3" t="s">
        <v>49</v>
      </c>
      <c r="R888" s="3" t="s">
        <v>49</v>
      </c>
      <c r="S888" s="3" t="s">
        <v>56</v>
      </c>
      <c r="T888" s="3" t="s">
        <v>56</v>
      </c>
      <c r="U888" s="3" t="s">
        <v>56</v>
      </c>
      <c r="V888" s="3" t="s">
        <v>56</v>
      </c>
      <c r="W888" s="3" t="s">
        <v>48</v>
      </c>
      <c r="X888" s="3" t="s">
        <v>56</v>
      </c>
      <c r="Y888" s="3" t="s">
        <v>56</v>
      </c>
      <c r="Z888" s="3" t="s">
        <v>56</v>
      </c>
      <c r="AA888" s="3" t="s">
        <v>56</v>
      </c>
      <c r="AB888" s="3" t="s">
        <v>48</v>
      </c>
      <c r="AD888" s="5" t="s">
        <v>4831</v>
      </c>
      <c r="AE888" s="5" t="s">
        <v>4832</v>
      </c>
      <c r="AF888" s="5" t="s">
        <v>4833</v>
      </c>
      <c r="AJ888" s="3" t="s">
        <v>155</v>
      </c>
      <c r="AK888" s="5" t="s">
        <v>4834</v>
      </c>
      <c r="AL888" s="5" t="s">
        <v>4835</v>
      </c>
    </row>
    <row r="889" ht="15.75" customHeight="1">
      <c r="A889" s="3">
        <v>1.1880628519E11</v>
      </c>
      <c r="B889" s="3">
        <v>4.59704856E8</v>
      </c>
      <c r="C889" s="4">
        <v>45709.577152777776</v>
      </c>
      <c r="D889" s="4">
        <v>45709.58865740741</v>
      </c>
      <c r="E889" s="3" t="s">
        <v>4836</v>
      </c>
      <c r="J889" s="3" t="s">
        <v>53</v>
      </c>
      <c r="K889" s="3" t="s">
        <v>248</v>
      </c>
      <c r="P889" s="5" t="s">
        <v>4837</v>
      </c>
      <c r="R889" s="3" t="s">
        <v>48</v>
      </c>
      <c r="U889" s="3" t="s">
        <v>48</v>
      </c>
      <c r="V889" s="3" t="s">
        <v>48</v>
      </c>
      <c r="W889" s="3" t="s">
        <v>49</v>
      </c>
      <c r="AC889" s="3" t="s">
        <v>4838</v>
      </c>
      <c r="AD889" s="5" t="s">
        <v>4839</v>
      </c>
      <c r="AE889" s="5" t="s">
        <v>1748</v>
      </c>
      <c r="AF889" s="5" t="s">
        <v>4840</v>
      </c>
      <c r="AH889" s="3" t="s">
        <v>40</v>
      </c>
      <c r="AJ889" s="3" t="s">
        <v>4841</v>
      </c>
      <c r="AK889" s="5"/>
      <c r="AL889" s="5" t="s">
        <v>4842</v>
      </c>
    </row>
    <row r="890" ht="15.75" customHeight="1">
      <c r="A890" s="3">
        <v>1.18806283534E11</v>
      </c>
      <c r="B890" s="3">
        <v>4.59704856E8</v>
      </c>
      <c r="C890" s="4">
        <v>45709.584710648145</v>
      </c>
      <c r="D890" s="4">
        <v>45709.58699074074</v>
      </c>
      <c r="E890" s="3" t="s">
        <v>4843</v>
      </c>
      <c r="J890" s="3" t="s">
        <v>53</v>
      </c>
      <c r="K890" s="3" t="s">
        <v>45</v>
      </c>
      <c r="P890" s="5" t="s">
        <v>909</v>
      </c>
      <c r="Q890" s="3" t="s">
        <v>56</v>
      </c>
      <c r="R890" s="3" t="s">
        <v>49</v>
      </c>
      <c r="S890" s="3" t="s">
        <v>48</v>
      </c>
      <c r="T890" s="3" t="s">
        <v>56</v>
      </c>
      <c r="U890" s="3" t="s">
        <v>48</v>
      </c>
      <c r="V890" s="3" t="s">
        <v>56</v>
      </c>
      <c r="W890" s="3" t="s">
        <v>48</v>
      </c>
      <c r="X890" s="3" t="s">
        <v>56</v>
      </c>
      <c r="Y890" s="3" t="s">
        <v>56</v>
      </c>
      <c r="Z890" s="3" t="s">
        <v>56</v>
      </c>
      <c r="AA890" s="3" t="s">
        <v>56</v>
      </c>
      <c r="AB890" s="3" t="s">
        <v>56</v>
      </c>
      <c r="AD890" s="5" t="s">
        <v>4844</v>
      </c>
      <c r="AE890" s="5"/>
      <c r="AF890" s="5"/>
      <c r="AK890" s="5" t="s">
        <v>4845</v>
      </c>
      <c r="AL890" s="5"/>
    </row>
    <row r="891" ht="15.75" customHeight="1">
      <c r="A891" s="3">
        <v>1.18806283448E11</v>
      </c>
      <c r="B891" s="3">
        <v>4.59704856E8</v>
      </c>
      <c r="C891" s="4">
        <v>45709.58443287037</v>
      </c>
      <c r="D891" s="4">
        <v>45709.58692129629</v>
      </c>
      <c r="E891" s="3" t="s">
        <v>4846</v>
      </c>
      <c r="J891" s="3" t="s">
        <v>53</v>
      </c>
      <c r="K891" s="3" t="s">
        <v>45</v>
      </c>
      <c r="N891" s="3" t="s">
        <v>23</v>
      </c>
      <c r="O891" s="3" t="s">
        <v>24</v>
      </c>
      <c r="P891" s="5" t="s">
        <v>4847</v>
      </c>
      <c r="Q891" s="3" t="s">
        <v>49</v>
      </c>
      <c r="R891" s="3" t="s">
        <v>49</v>
      </c>
      <c r="S891" s="3" t="s">
        <v>56</v>
      </c>
      <c r="T891" s="3" t="s">
        <v>56</v>
      </c>
      <c r="U891" s="3" t="s">
        <v>56</v>
      </c>
      <c r="V891" s="3" t="s">
        <v>56</v>
      </c>
      <c r="W891" s="3" t="s">
        <v>48</v>
      </c>
      <c r="X891" s="3" t="s">
        <v>56</v>
      </c>
      <c r="Y891" s="3" t="s">
        <v>56</v>
      </c>
      <c r="Z891" s="3" t="s">
        <v>56</v>
      </c>
      <c r="AA891" s="3" t="s">
        <v>56</v>
      </c>
      <c r="AB891" s="3" t="s">
        <v>56</v>
      </c>
      <c r="AD891" s="5" t="s">
        <v>4848</v>
      </c>
      <c r="AE891" s="5" t="s">
        <v>4849</v>
      </c>
      <c r="AF891" s="5" t="s">
        <v>4850</v>
      </c>
      <c r="AG891" s="3" t="s">
        <v>39</v>
      </c>
      <c r="AK891" s="5" t="s">
        <v>4851</v>
      </c>
      <c r="AL891" s="5"/>
    </row>
    <row r="892" ht="15.75" customHeight="1">
      <c r="A892" s="3">
        <v>1.18806283343E11</v>
      </c>
      <c r="B892" s="3">
        <v>4.59704856E8</v>
      </c>
      <c r="C892" s="4">
        <v>45709.58180555556</v>
      </c>
      <c r="D892" s="4">
        <v>45709.58684027778</v>
      </c>
      <c r="E892" s="3" t="s">
        <v>4852</v>
      </c>
      <c r="J892" s="3" t="s">
        <v>53</v>
      </c>
      <c r="K892" s="3" t="s">
        <v>54</v>
      </c>
      <c r="L892" s="3" t="s">
        <v>21</v>
      </c>
      <c r="P892" s="5" t="s">
        <v>4853</v>
      </c>
      <c r="Q892" s="3" t="s">
        <v>56</v>
      </c>
      <c r="R892" s="3" t="s">
        <v>48</v>
      </c>
      <c r="S892" s="3" t="s">
        <v>48</v>
      </c>
      <c r="T892" s="3" t="s">
        <v>56</v>
      </c>
      <c r="U892" s="3" t="s">
        <v>48</v>
      </c>
      <c r="V892" s="3" t="s">
        <v>48</v>
      </c>
      <c r="W892" s="3" t="s">
        <v>48</v>
      </c>
      <c r="X892" s="3" t="s">
        <v>56</v>
      </c>
      <c r="Y892" s="3" t="s">
        <v>56</v>
      </c>
      <c r="Z892" s="3" t="s">
        <v>56</v>
      </c>
      <c r="AA892" s="3" t="s">
        <v>56</v>
      </c>
      <c r="AB892" s="3" t="s">
        <v>56</v>
      </c>
      <c r="AC892" s="3" t="s">
        <v>4854</v>
      </c>
      <c r="AD892" s="5" t="s">
        <v>4855</v>
      </c>
      <c r="AE892" s="5" t="s">
        <v>4856</v>
      </c>
      <c r="AF892" s="5" t="s">
        <v>4857</v>
      </c>
      <c r="AH892" s="3" t="s">
        <v>40</v>
      </c>
      <c r="AJ892" s="3" t="s">
        <v>4858</v>
      </c>
      <c r="AK892" s="5" t="s">
        <v>4859</v>
      </c>
      <c r="AL892" s="5"/>
    </row>
    <row r="893" ht="15.75" customHeight="1">
      <c r="A893" s="3">
        <v>1.18806282883E11</v>
      </c>
      <c r="B893" s="3">
        <v>4.59704856E8</v>
      </c>
      <c r="C893" s="4">
        <v>45709.58545138889</v>
      </c>
      <c r="D893" s="4">
        <v>45709.58642361111</v>
      </c>
      <c r="E893" s="3" t="s">
        <v>4860</v>
      </c>
      <c r="J893" s="3" t="s">
        <v>53</v>
      </c>
      <c r="K893" s="3" t="s">
        <v>45</v>
      </c>
      <c r="O893" s="3" t="s">
        <v>24</v>
      </c>
      <c r="P893" s="5" t="s">
        <v>4861</v>
      </c>
      <c r="Q893" s="3" t="s">
        <v>56</v>
      </c>
      <c r="R893" s="3" t="s">
        <v>48</v>
      </c>
      <c r="S893" s="3" t="s">
        <v>56</v>
      </c>
      <c r="T893" s="3" t="s">
        <v>56</v>
      </c>
      <c r="U893" s="3" t="s">
        <v>48</v>
      </c>
      <c r="V893" s="3" t="s">
        <v>48</v>
      </c>
      <c r="W893" s="3" t="s">
        <v>48</v>
      </c>
      <c r="X893" s="3" t="s">
        <v>56</v>
      </c>
      <c r="Y893" s="3" t="s">
        <v>56</v>
      </c>
      <c r="Z893" s="3" t="s">
        <v>56</v>
      </c>
      <c r="AA893" s="3" t="s">
        <v>56</v>
      </c>
      <c r="AB893" s="3" t="s">
        <v>56</v>
      </c>
      <c r="AD893" s="5"/>
      <c r="AE893" s="5" t="s">
        <v>4862</v>
      </c>
      <c r="AF893" s="5" t="s">
        <v>644</v>
      </c>
      <c r="AK893" s="5"/>
      <c r="AL893" s="5"/>
    </row>
    <row r="894" ht="15.75" customHeight="1">
      <c r="A894" s="3">
        <v>1.18806282756E11</v>
      </c>
      <c r="B894" s="3">
        <v>4.59704856E8</v>
      </c>
      <c r="C894" s="4">
        <v>45709.57971064815</v>
      </c>
      <c r="D894" s="4">
        <v>45709.58629629629</v>
      </c>
      <c r="E894" s="3" t="s">
        <v>362</v>
      </c>
      <c r="J894" s="3" t="s">
        <v>53</v>
      </c>
      <c r="K894" s="3" t="s">
        <v>69</v>
      </c>
      <c r="L894" s="3" t="s">
        <v>21</v>
      </c>
      <c r="P894" s="5" t="s">
        <v>4863</v>
      </c>
      <c r="Q894" s="3" t="s">
        <v>49</v>
      </c>
      <c r="S894" s="3" t="s">
        <v>56</v>
      </c>
      <c r="T894" s="3" t="s">
        <v>56</v>
      </c>
      <c r="U894" s="3" t="s">
        <v>48</v>
      </c>
      <c r="V894" s="3" t="s">
        <v>56</v>
      </c>
      <c r="W894" s="3" t="s">
        <v>48</v>
      </c>
      <c r="X894" s="3" t="s">
        <v>56</v>
      </c>
      <c r="Y894" s="3" t="s">
        <v>56</v>
      </c>
      <c r="Z894" s="3" t="s">
        <v>56</v>
      </c>
      <c r="AA894" s="3" t="s">
        <v>56</v>
      </c>
      <c r="AB894" s="3" t="s">
        <v>56</v>
      </c>
      <c r="AC894" s="3" t="s">
        <v>4864</v>
      </c>
      <c r="AD894" s="5" t="s">
        <v>4865</v>
      </c>
      <c r="AE894" s="5" t="s">
        <v>4866</v>
      </c>
      <c r="AF894" s="5" t="s">
        <v>4867</v>
      </c>
      <c r="AK894" s="5" t="s">
        <v>4868</v>
      </c>
      <c r="AL894" s="5" t="s">
        <v>4869</v>
      </c>
    </row>
    <row r="895" ht="15.75" customHeight="1">
      <c r="A895" s="3">
        <v>1.1880628231E11</v>
      </c>
      <c r="B895" s="3">
        <v>4.59704856E8</v>
      </c>
      <c r="C895" s="4">
        <v>45709.58331018518</v>
      </c>
      <c r="D895" s="4">
        <v>45709.5858912037</v>
      </c>
      <c r="E895" s="3" t="s">
        <v>4870</v>
      </c>
      <c r="J895" s="3" t="s">
        <v>130</v>
      </c>
      <c r="K895" s="3" t="s">
        <v>69</v>
      </c>
      <c r="L895" s="3" t="s">
        <v>21</v>
      </c>
      <c r="M895" s="3" t="s">
        <v>22</v>
      </c>
      <c r="P895" s="5" t="s">
        <v>4871</v>
      </c>
      <c r="Q895" s="3" t="s">
        <v>48</v>
      </c>
      <c r="R895" s="3" t="s">
        <v>48</v>
      </c>
      <c r="S895" s="3" t="s">
        <v>48</v>
      </c>
      <c r="T895" s="3" t="s">
        <v>56</v>
      </c>
      <c r="U895" s="3" t="s">
        <v>48</v>
      </c>
      <c r="V895" s="3" t="s">
        <v>48</v>
      </c>
      <c r="W895" s="3" t="s">
        <v>56</v>
      </c>
      <c r="X895" s="3" t="s">
        <v>56</v>
      </c>
      <c r="Y895" s="3" t="s">
        <v>56</v>
      </c>
      <c r="Z895" s="3" t="s">
        <v>56</v>
      </c>
      <c r="AA895" s="3" t="s">
        <v>56</v>
      </c>
      <c r="AB895" s="3" t="s">
        <v>48</v>
      </c>
      <c r="AD895" s="5" t="s">
        <v>4872</v>
      </c>
      <c r="AE895" s="5" t="s">
        <v>4873</v>
      </c>
      <c r="AF895" s="5" t="s">
        <v>4874</v>
      </c>
      <c r="AG895" s="3" t="s">
        <v>39</v>
      </c>
      <c r="AK895" s="5" t="s">
        <v>4875</v>
      </c>
      <c r="AL895" s="5"/>
    </row>
    <row r="896" ht="15.75" customHeight="1">
      <c r="A896" s="3">
        <v>1.18806281459E11</v>
      </c>
      <c r="B896" s="3">
        <v>4.59704856E8</v>
      </c>
      <c r="C896" s="4">
        <v>45709.57019675926</v>
      </c>
      <c r="D896" s="4">
        <v>45709.58519675926</v>
      </c>
      <c r="E896" s="3" t="s">
        <v>4876</v>
      </c>
      <c r="J896" s="3" t="s">
        <v>53</v>
      </c>
      <c r="K896" s="3" t="s">
        <v>998</v>
      </c>
      <c r="L896" s="3" t="s">
        <v>21</v>
      </c>
      <c r="M896" s="3" t="s">
        <v>22</v>
      </c>
      <c r="P896" s="5" t="s">
        <v>4877</v>
      </c>
      <c r="Q896" s="3" t="s">
        <v>56</v>
      </c>
      <c r="R896" s="3" t="s">
        <v>48</v>
      </c>
      <c r="S896" s="3" t="s">
        <v>49</v>
      </c>
      <c r="T896" s="3" t="s">
        <v>56</v>
      </c>
      <c r="U896" s="3" t="s">
        <v>48</v>
      </c>
      <c r="V896" s="3" t="s">
        <v>48</v>
      </c>
      <c r="W896" s="3" t="s">
        <v>49</v>
      </c>
      <c r="X896" s="3" t="s">
        <v>56</v>
      </c>
      <c r="Y896" s="3" t="s">
        <v>56</v>
      </c>
      <c r="Z896" s="3" t="s">
        <v>56</v>
      </c>
      <c r="AA896" s="3" t="s">
        <v>48</v>
      </c>
      <c r="AB896" s="3" t="s">
        <v>56</v>
      </c>
      <c r="AD896" s="5" t="s">
        <v>4878</v>
      </c>
      <c r="AE896" s="5"/>
      <c r="AF896" s="5" t="s">
        <v>207</v>
      </c>
      <c r="AG896" s="3" t="s">
        <v>39</v>
      </c>
      <c r="AH896" s="3" t="s">
        <v>40</v>
      </c>
      <c r="AI896" s="3" t="s">
        <v>41</v>
      </c>
      <c r="AJ896" s="3" t="s">
        <v>4879</v>
      </c>
      <c r="AK896" s="5" t="s">
        <v>4880</v>
      </c>
      <c r="AL896" s="5"/>
    </row>
    <row r="897" ht="15.75" customHeight="1">
      <c r="A897" s="3">
        <v>1.18806279551E11</v>
      </c>
      <c r="B897" s="3">
        <v>4.59704856E8</v>
      </c>
      <c r="C897" s="4">
        <v>45709.58253472222</v>
      </c>
      <c r="D897" s="4">
        <v>45709.5837962963</v>
      </c>
      <c r="E897" s="3" t="s">
        <v>4881</v>
      </c>
      <c r="J897" s="3" t="s">
        <v>53</v>
      </c>
      <c r="K897" s="3" t="s">
        <v>54</v>
      </c>
      <c r="M897" s="3" t="s">
        <v>22</v>
      </c>
      <c r="P897" s="5" t="s">
        <v>4882</v>
      </c>
      <c r="Q897" s="3" t="s">
        <v>56</v>
      </c>
      <c r="R897" s="3" t="s">
        <v>48</v>
      </c>
      <c r="S897" s="3" t="s">
        <v>48</v>
      </c>
      <c r="T897" s="3" t="s">
        <v>56</v>
      </c>
      <c r="U897" s="3" t="s">
        <v>56</v>
      </c>
      <c r="V897" s="3" t="s">
        <v>56</v>
      </c>
      <c r="W897" s="3" t="s">
        <v>48</v>
      </c>
      <c r="X897" s="3" t="s">
        <v>56</v>
      </c>
      <c r="Y897" s="3" t="s">
        <v>56</v>
      </c>
      <c r="Z897" s="3" t="s">
        <v>56</v>
      </c>
      <c r="AA897" s="3" t="s">
        <v>56</v>
      </c>
      <c r="AB897" s="3" t="s">
        <v>56</v>
      </c>
      <c r="AD897" s="5" t="s">
        <v>4883</v>
      </c>
      <c r="AE897" s="5" t="s">
        <v>4884</v>
      </c>
      <c r="AF897" s="5" t="s">
        <v>4885</v>
      </c>
      <c r="AK897" s="5" t="s">
        <v>87</v>
      </c>
      <c r="AL897" s="5"/>
    </row>
    <row r="898" ht="15.75" customHeight="1">
      <c r="A898" s="3">
        <v>1.18806279255E11</v>
      </c>
      <c r="B898" s="3">
        <v>4.59704856E8</v>
      </c>
      <c r="C898" s="4">
        <v>45709.57714120371</v>
      </c>
      <c r="D898" s="4">
        <v>45709.58356481481</v>
      </c>
      <c r="E898" s="3" t="s">
        <v>4886</v>
      </c>
      <c r="J898" s="3" t="s">
        <v>53</v>
      </c>
      <c r="K898" s="3" t="s">
        <v>196</v>
      </c>
      <c r="P898" s="5" t="s">
        <v>4887</v>
      </c>
      <c r="Q898" s="3" t="s">
        <v>56</v>
      </c>
      <c r="R898" s="3" t="s">
        <v>49</v>
      </c>
      <c r="S898" s="3" t="s">
        <v>49</v>
      </c>
      <c r="T898" s="3" t="s">
        <v>48</v>
      </c>
      <c r="U898" s="3" t="s">
        <v>49</v>
      </c>
      <c r="V898" s="3" t="s">
        <v>48</v>
      </c>
      <c r="X898" s="3" t="s">
        <v>49</v>
      </c>
      <c r="Y898" s="3" t="s">
        <v>56</v>
      </c>
      <c r="Z898" s="3" t="s">
        <v>48</v>
      </c>
      <c r="AA898" s="3" t="s">
        <v>48</v>
      </c>
      <c r="AB898" s="3" t="s">
        <v>48</v>
      </c>
      <c r="AD898" s="5" t="s">
        <v>4888</v>
      </c>
      <c r="AE898" s="5" t="s">
        <v>3904</v>
      </c>
      <c r="AF898" s="5" t="s">
        <v>4889</v>
      </c>
      <c r="AJ898" s="3" t="s">
        <v>4890</v>
      </c>
      <c r="AK898" s="5" t="s">
        <v>4891</v>
      </c>
      <c r="AL898" s="5" t="s">
        <v>4892</v>
      </c>
    </row>
    <row r="899" ht="15.75" customHeight="1">
      <c r="A899" s="3">
        <v>1.18806279034E11</v>
      </c>
      <c r="B899" s="3">
        <v>4.59704856E8</v>
      </c>
      <c r="C899" s="4">
        <v>45709.558796296296</v>
      </c>
      <c r="D899" s="4">
        <v>45709.583344907405</v>
      </c>
      <c r="E899" s="3" t="s">
        <v>4893</v>
      </c>
      <c r="J899" s="3" t="s">
        <v>53</v>
      </c>
      <c r="K899" s="3" t="s">
        <v>69</v>
      </c>
      <c r="L899" s="3" t="s">
        <v>21</v>
      </c>
      <c r="P899" s="5" t="s">
        <v>4894</v>
      </c>
      <c r="Q899" s="3" t="s">
        <v>48</v>
      </c>
      <c r="R899" s="3" t="s">
        <v>48</v>
      </c>
      <c r="S899" s="3" t="s">
        <v>56</v>
      </c>
      <c r="T899" s="3" t="s">
        <v>56</v>
      </c>
      <c r="U899" s="3" t="s">
        <v>56</v>
      </c>
      <c r="V899" s="3" t="s">
        <v>56</v>
      </c>
      <c r="W899" s="3" t="s">
        <v>48</v>
      </c>
      <c r="X899" s="3" t="s">
        <v>56</v>
      </c>
      <c r="Y899" s="3" t="s">
        <v>56</v>
      </c>
      <c r="Z899" s="3" t="s">
        <v>56</v>
      </c>
      <c r="AA899" s="3" t="s">
        <v>56</v>
      </c>
      <c r="AB899" s="3" t="s">
        <v>56</v>
      </c>
      <c r="AD899" s="5" t="s">
        <v>4895</v>
      </c>
      <c r="AE899" s="5" t="s">
        <v>4896</v>
      </c>
      <c r="AF899" s="5" t="s">
        <v>4897</v>
      </c>
      <c r="AJ899" s="3" t="s">
        <v>4898</v>
      </c>
      <c r="AK899" s="5" t="s">
        <v>4899</v>
      </c>
      <c r="AL899" s="5"/>
    </row>
    <row r="900" ht="15.75" customHeight="1">
      <c r="A900" s="3">
        <v>1.18806277649E11</v>
      </c>
      <c r="B900" s="3">
        <v>4.59704856E8</v>
      </c>
      <c r="C900" s="4">
        <v>45709.57724537037</v>
      </c>
      <c r="D900" s="4">
        <v>45709.58199074074</v>
      </c>
      <c r="E900" s="3" t="s">
        <v>4900</v>
      </c>
      <c r="J900" s="3" t="s">
        <v>44</v>
      </c>
      <c r="K900" s="3" t="s">
        <v>196</v>
      </c>
      <c r="L900" s="3" t="s">
        <v>21</v>
      </c>
      <c r="P900" s="5" t="s">
        <v>332</v>
      </c>
      <c r="Q900" s="3" t="s">
        <v>56</v>
      </c>
      <c r="R900" s="3" t="s">
        <v>48</v>
      </c>
      <c r="S900" s="3" t="s">
        <v>47</v>
      </c>
      <c r="T900" s="3" t="s">
        <v>49</v>
      </c>
      <c r="U900" s="3" t="s">
        <v>49</v>
      </c>
      <c r="V900" s="3" t="s">
        <v>48</v>
      </c>
      <c r="W900" s="3" t="s">
        <v>47</v>
      </c>
      <c r="X900" s="3" t="s">
        <v>56</v>
      </c>
      <c r="Y900" s="3" t="s">
        <v>56</v>
      </c>
      <c r="Z900" s="3" t="s">
        <v>49</v>
      </c>
      <c r="AA900" s="3" t="s">
        <v>56</v>
      </c>
      <c r="AB900" s="3" t="s">
        <v>56</v>
      </c>
      <c r="AC900" s="3" t="s">
        <v>4901</v>
      </c>
      <c r="AD900" s="5" t="s">
        <v>4902</v>
      </c>
      <c r="AE900" s="5" t="s">
        <v>4903</v>
      </c>
      <c r="AF900" s="5" t="s">
        <v>87</v>
      </c>
      <c r="AG900" s="3" t="s">
        <v>39</v>
      </c>
      <c r="AH900" s="3" t="s">
        <v>40</v>
      </c>
      <c r="AI900" s="3" t="s">
        <v>41</v>
      </c>
      <c r="AK900" s="5" t="s">
        <v>4904</v>
      </c>
      <c r="AL900" s="5" t="s">
        <v>4905</v>
      </c>
    </row>
    <row r="901" ht="15.75" customHeight="1">
      <c r="A901" s="3">
        <v>1.18806277594E11</v>
      </c>
      <c r="B901" s="3">
        <v>4.59704856E8</v>
      </c>
      <c r="C901" s="4">
        <v>45709.56267361111</v>
      </c>
      <c r="D901" s="4">
        <v>45709.58193287037</v>
      </c>
      <c r="E901" s="3" t="s">
        <v>4906</v>
      </c>
      <c r="J901" s="3" t="s">
        <v>53</v>
      </c>
      <c r="K901" s="3" t="s">
        <v>115</v>
      </c>
      <c r="P901" s="5" t="s">
        <v>4907</v>
      </c>
      <c r="Q901" s="3" t="s">
        <v>56</v>
      </c>
      <c r="R901" s="3" t="s">
        <v>48</v>
      </c>
      <c r="S901" s="3" t="s">
        <v>48</v>
      </c>
      <c r="T901" s="3" t="s">
        <v>56</v>
      </c>
      <c r="U901" s="3" t="s">
        <v>48</v>
      </c>
      <c r="V901" s="3" t="s">
        <v>48</v>
      </c>
      <c r="W901" s="3" t="s">
        <v>48</v>
      </c>
      <c r="X901" s="3" t="s">
        <v>47</v>
      </c>
      <c r="Y901" s="3" t="s">
        <v>56</v>
      </c>
      <c r="Z901" s="3" t="s">
        <v>48</v>
      </c>
      <c r="AA901" s="3" t="s">
        <v>56</v>
      </c>
      <c r="AB901" s="3" t="s">
        <v>56</v>
      </c>
      <c r="AC901" s="3" t="s">
        <v>4908</v>
      </c>
      <c r="AD901" s="5" t="s">
        <v>4909</v>
      </c>
      <c r="AE901" s="5" t="s">
        <v>4910</v>
      </c>
      <c r="AF901" s="5" t="s">
        <v>4911</v>
      </c>
      <c r="AJ901" s="3" t="s">
        <v>4912</v>
      </c>
      <c r="AK901" s="5" t="s">
        <v>4913</v>
      </c>
      <c r="AL901" s="5" t="s">
        <v>4914</v>
      </c>
    </row>
    <row r="902" ht="15.75" customHeight="1">
      <c r="A902" s="3">
        <v>1.18806277208E11</v>
      </c>
      <c r="B902" s="3">
        <v>4.59704856E8</v>
      </c>
      <c r="C902" s="4">
        <v>45709.57938657407</v>
      </c>
      <c r="D902" s="4">
        <v>45709.58155092593</v>
      </c>
      <c r="E902" s="3" t="s">
        <v>4915</v>
      </c>
      <c r="J902" s="3" t="s">
        <v>53</v>
      </c>
      <c r="K902" s="3" t="s">
        <v>115</v>
      </c>
      <c r="P902" s="5" t="s">
        <v>4916</v>
      </c>
      <c r="Q902" s="3" t="s">
        <v>49</v>
      </c>
      <c r="R902" s="3" t="s">
        <v>49</v>
      </c>
      <c r="S902" s="3" t="s">
        <v>48</v>
      </c>
      <c r="T902" s="3" t="s">
        <v>56</v>
      </c>
      <c r="U902" s="3" t="s">
        <v>49</v>
      </c>
      <c r="V902" s="3" t="s">
        <v>49</v>
      </c>
      <c r="W902" s="3" t="s">
        <v>48</v>
      </c>
      <c r="X902" s="3" t="s">
        <v>56</v>
      </c>
      <c r="Y902" s="3" t="s">
        <v>56</v>
      </c>
      <c r="Z902" s="3" t="s">
        <v>56</v>
      </c>
      <c r="AA902" s="3" t="s">
        <v>56</v>
      </c>
      <c r="AB902" s="3" t="s">
        <v>56</v>
      </c>
      <c r="AD902" s="5" t="s">
        <v>4917</v>
      </c>
      <c r="AE902" s="5" t="s">
        <v>4918</v>
      </c>
      <c r="AF902" s="5"/>
      <c r="AK902" s="5"/>
      <c r="AL902" s="5"/>
    </row>
    <row r="903" ht="15.75" customHeight="1">
      <c r="A903" s="3">
        <v>1.1880627689E11</v>
      </c>
      <c r="B903" s="3">
        <v>4.59704856E8</v>
      </c>
      <c r="C903" s="4">
        <v>45709.574537037035</v>
      </c>
      <c r="D903" s="4">
        <v>45709.5812037037</v>
      </c>
      <c r="E903" s="3" t="s">
        <v>4919</v>
      </c>
      <c r="J903" s="3" t="s">
        <v>44</v>
      </c>
      <c r="K903" s="3" t="s">
        <v>248</v>
      </c>
      <c r="P903" s="5" t="s">
        <v>4920</v>
      </c>
      <c r="Q903" s="3" t="s">
        <v>56</v>
      </c>
      <c r="R903" s="3" t="s">
        <v>49</v>
      </c>
      <c r="S903" s="3" t="s">
        <v>56</v>
      </c>
      <c r="T903" s="3" t="s">
        <v>56</v>
      </c>
      <c r="U903" s="3" t="s">
        <v>49</v>
      </c>
      <c r="V903" s="3" t="s">
        <v>49</v>
      </c>
      <c r="W903" s="3" t="s">
        <v>49</v>
      </c>
      <c r="X903" s="3" t="s">
        <v>56</v>
      </c>
      <c r="Y903" s="3" t="s">
        <v>56</v>
      </c>
      <c r="Z903" s="3" t="s">
        <v>56</v>
      </c>
      <c r="AA903" s="3" t="s">
        <v>56</v>
      </c>
      <c r="AB903" s="3" t="s">
        <v>48</v>
      </c>
      <c r="AD903" s="5" t="s">
        <v>4921</v>
      </c>
      <c r="AE903" s="5" t="s">
        <v>4922</v>
      </c>
      <c r="AF903" s="5" t="s">
        <v>4923</v>
      </c>
      <c r="AH903" s="3" t="s">
        <v>40</v>
      </c>
      <c r="AJ903" s="3" t="s">
        <v>4924</v>
      </c>
      <c r="AK903" s="5" t="s">
        <v>4925</v>
      </c>
      <c r="AL903" s="5" t="s">
        <v>4926</v>
      </c>
    </row>
    <row r="904" ht="15.75" customHeight="1">
      <c r="A904" s="3">
        <v>1.18806275784E11</v>
      </c>
      <c r="B904" s="3">
        <v>4.59704856E8</v>
      </c>
      <c r="C904" s="4">
        <v>45709.576215277775</v>
      </c>
      <c r="D904" s="4">
        <v>45709.58011574074</v>
      </c>
      <c r="E904" s="3" t="s">
        <v>4927</v>
      </c>
      <c r="J904" s="3" t="s">
        <v>123</v>
      </c>
      <c r="K904" s="3" t="s">
        <v>115</v>
      </c>
      <c r="P904" s="5" t="s">
        <v>4928</v>
      </c>
      <c r="Q904" s="3" t="s">
        <v>49</v>
      </c>
      <c r="R904" s="3" t="s">
        <v>49</v>
      </c>
      <c r="S904" s="3" t="s">
        <v>48</v>
      </c>
      <c r="T904" s="3" t="s">
        <v>48</v>
      </c>
      <c r="U904" s="3" t="s">
        <v>49</v>
      </c>
      <c r="V904" s="3" t="s">
        <v>48</v>
      </c>
      <c r="W904" s="3" t="s">
        <v>49</v>
      </c>
      <c r="X904" s="3" t="s">
        <v>56</v>
      </c>
      <c r="Y904" s="3" t="s">
        <v>56</v>
      </c>
      <c r="Z904" s="3" t="s">
        <v>56</v>
      </c>
      <c r="AA904" s="3" t="s">
        <v>48</v>
      </c>
      <c r="AB904" s="3" t="s">
        <v>48</v>
      </c>
      <c r="AD904" s="5" t="s">
        <v>4929</v>
      </c>
      <c r="AE904" s="5" t="s">
        <v>4930</v>
      </c>
      <c r="AF904" s="5" t="s">
        <v>4931</v>
      </c>
      <c r="AG904" s="3" t="s">
        <v>39</v>
      </c>
      <c r="AK904" s="5" t="s">
        <v>87</v>
      </c>
      <c r="AL904" s="5"/>
    </row>
    <row r="905" ht="15.75" customHeight="1">
      <c r="A905" s="3">
        <v>1.18806275241E11</v>
      </c>
      <c r="B905" s="3">
        <v>4.59704856E8</v>
      </c>
      <c r="C905" s="4">
        <v>45709.576828703706</v>
      </c>
      <c r="D905" s="4">
        <v>45709.57957175926</v>
      </c>
      <c r="E905" s="3" t="s">
        <v>4932</v>
      </c>
      <c r="J905" s="3" t="s">
        <v>53</v>
      </c>
      <c r="K905" s="3" t="s">
        <v>69</v>
      </c>
      <c r="L905" s="3" t="s">
        <v>21</v>
      </c>
      <c r="P905" s="5" t="s">
        <v>4933</v>
      </c>
      <c r="Q905" s="3" t="s">
        <v>56</v>
      </c>
      <c r="R905" s="3" t="s">
        <v>49</v>
      </c>
      <c r="S905" s="3" t="s">
        <v>48</v>
      </c>
      <c r="T905" s="3" t="s">
        <v>48</v>
      </c>
      <c r="U905" s="3" t="s">
        <v>48</v>
      </c>
      <c r="V905" s="3" t="s">
        <v>48</v>
      </c>
      <c r="W905" s="3" t="s">
        <v>56</v>
      </c>
      <c r="X905" s="3" t="s">
        <v>56</v>
      </c>
      <c r="Y905" s="3" t="s">
        <v>48</v>
      </c>
      <c r="Z905" s="3" t="s">
        <v>56</v>
      </c>
      <c r="AA905" s="3" t="s">
        <v>56</v>
      </c>
      <c r="AB905" s="3" t="s">
        <v>56</v>
      </c>
      <c r="AC905" s="3" t="s">
        <v>4934</v>
      </c>
      <c r="AD905" s="5" t="s">
        <v>4935</v>
      </c>
      <c r="AE905" s="5" t="s">
        <v>4936</v>
      </c>
      <c r="AF905" s="5" t="s">
        <v>4937</v>
      </c>
      <c r="AJ905" s="3" t="s">
        <v>4938</v>
      </c>
      <c r="AK905" s="5" t="s">
        <v>4939</v>
      </c>
      <c r="AL905" s="5"/>
    </row>
    <row r="906" ht="15.75" customHeight="1">
      <c r="A906" s="3">
        <v>1.18806275053E11</v>
      </c>
      <c r="B906" s="3">
        <v>4.59704856E8</v>
      </c>
      <c r="C906" s="4">
        <v>45709.55877314815</v>
      </c>
      <c r="D906" s="4">
        <v>45709.57939814815</v>
      </c>
      <c r="E906" s="3" t="s">
        <v>4940</v>
      </c>
      <c r="J906" s="3" t="s">
        <v>130</v>
      </c>
      <c r="K906" s="3" t="s">
        <v>115</v>
      </c>
      <c r="L906" s="3" t="s">
        <v>21</v>
      </c>
      <c r="P906" s="5" t="s">
        <v>4941</v>
      </c>
      <c r="Q906" s="3" t="s">
        <v>56</v>
      </c>
      <c r="R906" s="3" t="s">
        <v>48</v>
      </c>
      <c r="S906" s="3" t="s">
        <v>48</v>
      </c>
      <c r="T906" s="3" t="s">
        <v>56</v>
      </c>
      <c r="U906" s="3" t="s">
        <v>48</v>
      </c>
      <c r="V906" s="3" t="s">
        <v>56</v>
      </c>
      <c r="W906" s="3" t="s">
        <v>48</v>
      </c>
      <c r="X906" s="3" t="s">
        <v>56</v>
      </c>
      <c r="Y906" s="3" t="s">
        <v>56</v>
      </c>
      <c r="Z906" s="3" t="s">
        <v>56</v>
      </c>
      <c r="AA906" s="3" t="s">
        <v>56</v>
      </c>
      <c r="AB906" s="3" t="s">
        <v>56</v>
      </c>
      <c r="AD906" s="5" t="s">
        <v>4942</v>
      </c>
      <c r="AE906" s="5" t="s">
        <v>4943</v>
      </c>
      <c r="AF906" s="5" t="s">
        <v>4944</v>
      </c>
      <c r="AJ906" s="3" t="s">
        <v>4945</v>
      </c>
      <c r="AK906" s="5" t="s">
        <v>4946</v>
      </c>
      <c r="AL906" s="5"/>
    </row>
    <row r="907" ht="15.75" customHeight="1">
      <c r="A907" s="3">
        <v>1.18806274613E11</v>
      </c>
      <c r="B907" s="3">
        <v>4.59704856E8</v>
      </c>
      <c r="C907" s="4">
        <v>45709.57193287037</v>
      </c>
      <c r="D907" s="4">
        <v>45709.57898148148</v>
      </c>
      <c r="E907" s="3" t="s">
        <v>4947</v>
      </c>
      <c r="J907" s="3" t="s">
        <v>130</v>
      </c>
      <c r="K907" s="3" t="s">
        <v>54</v>
      </c>
      <c r="M907" s="3" t="s">
        <v>22</v>
      </c>
      <c r="P907" s="5" t="s">
        <v>4948</v>
      </c>
      <c r="Q907" s="3" t="s">
        <v>56</v>
      </c>
      <c r="R907" s="3" t="s">
        <v>48</v>
      </c>
      <c r="S907" s="3" t="s">
        <v>48</v>
      </c>
      <c r="T907" s="3" t="s">
        <v>56</v>
      </c>
      <c r="U907" s="3" t="s">
        <v>47</v>
      </c>
      <c r="V907" s="3" t="s">
        <v>56</v>
      </c>
      <c r="W907" s="3" t="s">
        <v>56</v>
      </c>
      <c r="X907" s="3" t="s">
        <v>56</v>
      </c>
      <c r="Y907" s="3" t="s">
        <v>48</v>
      </c>
      <c r="Z907" s="3" t="s">
        <v>47</v>
      </c>
      <c r="AA907" s="3" t="s">
        <v>56</v>
      </c>
      <c r="AB907" s="3" t="s">
        <v>56</v>
      </c>
      <c r="AD907" s="5" t="s">
        <v>4949</v>
      </c>
      <c r="AE907" s="5" t="s">
        <v>4950</v>
      </c>
      <c r="AF907" s="5" t="s">
        <v>4951</v>
      </c>
      <c r="AI907" s="3" t="s">
        <v>41</v>
      </c>
      <c r="AK907" s="5" t="s">
        <v>4952</v>
      </c>
      <c r="AL907" s="5"/>
    </row>
    <row r="908" ht="15.75" customHeight="1">
      <c r="A908" s="3">
        <v>1.18806274072E11</v>
      </c>
      <c r="B908" s="3">
        <v>4.59704856E8</v>
      </c>
      <c r="C908" s="4">
        <v>45709.57609953704</v>
      </c>
      <c r="D908" s="4">
        <v>45709.57847222222</v>
      </c>
      <c r="E908" s="3" t="s">
        <v>4953</v>
      </c>
      <c r="J908" s="3" t="s">
        <v>130</v>
      </c>
      <c r="K908" s="3" t="s">
        <v>69</v>
      </c>
      <c r="L908" s="3" t="s">
        <v>21</v>
      </c>
      <c r="P908" s="5" t="s">
        <v>4954</v>
      </c>
      <c r="Q908" s="3" t="s">
        <v>49</v>
      </c>
      <c r="R908" s="3" t="s">
        <v>49</v>
      </c>
      <c r="S908" s="3" t="s">
        <v>56</v>
      </c>
      <c r="T908" s="3" t="s">
        <v>56</v>
      </c>
      <c r="U908" s="3" t="s">
        <v>49</v>
      </c>
      <c r="V908" s="3" t="s">
        <v>49</v>
      </c>
      <c r="W908" s="3" t="s">
        <v>48</v>
      </c>
      <c r="X908" s="3" t="s">
        <v>56</v>
      </c>
      <c r="Y908" s="3" t="s">
        <v>56</v>
      </c>
      <c r="Z908" s="3" t="s">
        <v>56</v>
      </c>
      <c r="AA908" s="3" t="s">
        <v>56</v>
      </c>
      <c r="AB908" s="3" t="s">
        <v>56</v>
      </c>
      <c r="AC908" s="3" t="s">
        <v>4955</v>
      </c>
      <c r="AD908" s="5" t="s">
        <v>4956</v>
      </c>
      <c r="AE908" s="5" t="s">
        <v>4957</v>
      </c>
      <c r="AF908" s="5" t="s">
        <v>4958</v>
      </c>
      <c r="AI908" s="3" t="s">
        <v>41</v>
      </c>
      <c r="AK908" s="5" t="s">
        <v>4959</v>
      </c>
      <c r="AL908" s="5"/>
    </row>
    <row r="909" ht="15.75" customHeight="1">
      <c r="A909" s="3">
        <v>1.18806273205E11</v>
      </c>
      <c r="B909" s="3">
        <v>4.59704856E8</v>
      </c>
      <c r="C909" s="4">
        <v>45709.56884259259</v>
      </c>
      <c r="D909" s="4">
        <v>45709.577627314815</v>
      </c>
      <c r="E909" s="3" t="s">
        <v>4960</v>
      </c>
      <c r="J909" s="3" t="s">
        <v>130</v>
      </c>
      <c r="K909" s="3" t="s">
        <v>115</v>
      </c>
      <c r="P909" s="5" t="s">
        <v>4961</v>
      </c>
      <c r="Q909" s="3" t="s">
        <v>48</v>
      </c>
      <c r="R909" s="3" t="s">
        <v>48</v>
      </c>
      <c r="S909" s="3" t="s">
        <v>49</v>
      </c>
      <c r="T909" s="3" t="s">
        <v>56</v>
      </c>
      <c r="U909" s="3" t="s">
        <v>48</v>
      </c>
      <c r="V909" s="3" t="s">
        <v>48</v>
      </c>
      <c r="W909" s="3" t="s">
        <v>48</v>
      </c>
      <c r="X909" s="3" t="s">
        <v>56</v>
      </c>
      <c r="Y909" s="3" t="s">
        <v>48</v>
      </c>
      <c r="Z909" s="3" t="s">
        <v>56</v>
      </c>
      <c r="AA909" s="3" t="s">
        <v>48</v>
      </c>
      <c r="AB909" s="3" t="s">
        <v>56</v>
      </c>
      <c r="AD909" s="5" t="s">
        <v>4962</v>
      </c>
      <c r="AE909" s="5" t="s">
        <v>4963</v>
      </c>
      <c r="AF909" s="5" t="s">
        <v>4964</v>
      </c>
      <c r="AK909" s="5" t="s">
        <v>4965</v>
      </c>
      <c r="AL909" s="5" t="s">
        <v>4966</v>
      </c>
    </row>
    <row r="910" ht="15.75" customHeight="1">
      <c r="A910" s="3">
        <v>1.18806272923E11</v>
      </c>
      <c r="B910" s="3">
        <v>4.59704856E8</v>
      </c>
      <c r="C910" s="4">
        <v>45709.57613425926</v>
      </c>
      <c r="D910" s="4">
        <v>45709.57738425926</v>
      </c>
      <c r="E910" s="3" t="s">
        <v>4967</v>
      </c>
      <c r="J910" s="3" t="s">
        <v>130</v>
      </c>
      <c r="K910" s="3" t="s">
        <v>69</v>
      </c>
      <c r="L910" s="3" t="s">
        <v>21</v>
      </c>
      <c r="P910" s="5" t="s">
        <v>489</v>
      </c>
      <c r="Q910" s="3" t="s">
        <v>49</v>
      </c>
      <c r="R910" s="3" t="s">
        <v>49</v>
      </c>
      <c r="S910" s="3" t="s">
        <v>56</v>
      </c>
      <c r="T910" s="3" t="s">
        <v>56</v>
      </c>
      <c r="U910" s="3" t="s">
        <v>49</v>
      </c>
      <c r="V910" s="3" t="s">
        <v>48</v>
      </c>
      <c r="W910" s="3" t="s">
        <v>56</v>
      </c>
      <c r="X910" s="3" t="s">
        <v>56</v>
      </c>
      <c r="Y910" s="3" t="s">
        <v>56</v>
      </c>
      <c r="Z910" s="3" t="s">
        <v>56</v>
      </c>
      <c r="AA910" s="3" t="s">
        <v>49</v>
      </c>
      <c r="AB910" s="3" t="s">
        <v>56</v>
      </c>
      <c r="AD910" s="5" t="s">
        <v>4968</v>
      </c>
      <c r="AE910" s="5" t="s">
        <v>1950</v>
      </c>
      <c r="AF910" s="5" t="s">
        <v>4969</v>
      </c>
      <c r="AK910" s="5" t="s">
        <v>4970</v>
      </c>
      <c r="AL910" s="5"/>
    </row>
    <row r="911" ht="15.75" customHeight="1">
      <c r="A911" s="3">
        <v>1.18806272325E11</v>
      </c>
      <c r="B911" s="3">
        <v>4.59704856E8</v>
      </c>
      <c r="C911" s="4">
        <v>45709.572800925926</v>
      </c>
      <c r="D911" s="4">
        <v>45709.576840277776</v>
      </c>
      <c r="E911" s="3" t="s">
        <v>4971</v>
      </c>
      <c r="J911" s="3" t="s">
        <v>53</v>
      </c>
      <c r="K911" s="3" t="s">
        <v>196</v>
      </c>
      <c r="P911" s="5" t="s">
        <v>4972</v>
      </c>
      <c r="Q911" s="3" t="s">
        <v>56</v>
      </c>
      <c r="R911" s="3" t="s">
        <v>49</v>
      </c>
      <c r="S911" s="3" t="s">
        <v>56</v>
      </c>
      <c r="T911" s="3" t="s">
        <v>56</v>
      </c>
      <c r="U911" s="3" t="s">
        <v>49</v>
      </c>
      <c r="V911" s="3" t="s">
        <v>56</v>
      </c>
      <c r="W911" s="3" t="s">
        <v>56</v>
      </c>
      <c r="X911" s="3" t="s">
        <v>56</v>
      </c>
      <c r="Y911" s="3" t="s">
        <v>56</v>
      </c>
      <c r="Z911" s="3" t="s">
        <v>56</v>
      </c>
      <c r="AA911" s="3" t="s">
        <v>56</v>
      </c>
      <c r="AB911" s="3" t="s">
        <v>56</v>
      </c>
      <c r="AD911" s="5"/>
      <c r="AE911" s="5" t="s">
        <v>4973</v>
      </c>
      <c r="AF911" s="5" t="s">
        <v>4974</v>
      </c>
      <c r="AK911" s="5"/>
      <c r="AL911" s="5"/>
    </row>
    <row r="912" ht="15.75" customHeight="1">
      <c r="A912" s="3">
        <v>1.18806272214E11</v>
      </c>
      <c r="B912" s="3">
        <v>4.59704856E8</v>
      </c>
      <c r="C912" s="4">
        <v>45709.57480324074</v>
      </c>
      <c r="D912" s="4">
        <v>45709.57674768518</v>
      </c>
      <c r="E912" s="3" t="s">
        <v>4975</v>
      </c>
      <c r="J912" s="3" t="s">
        <v>53</v>
      </c>
      <c r="K912" s="3" t="s">
        <v>54</v>
      </c>
      <c r="M912" s="3" t="s">
        <v>22</v>
      </c>
      <c r="P912" s="5" t="s">
        <v>4976</v>
      </c>
      <c r="Q912" s="3" t="s">
        <v>56</v>
      </c>
      <c r="R912" s="3" t="s">
        <v>49</v>
      </c>
      <c r="S912" s="3" t="s">
        <v>56</v>
      </c>
      <c r="T912" s="3" t="s">
        <v>56</v>
      </c>
      <c r="U912" s="3" t="s">
        <v>48</v>
      </c>
      <c r="V912" s="3" t="s">
        <v>48</v>
      </c>
      <c r="W912" s="3" t="s">
        <v>56</v>
      </c>
      <c r="X912" s="3" t="s">
        <v>56</v>
      </c>
      <c r="Y912" s="3" t="s">
        <v>56</v>
      </c>
      <c r="Z912" s="3" t="s">
        <v>56</v>
      </c>
      <c r="AA912" s="3" t="s">
        <v>56</v>
      </c>
      <c r="AB912" s="3" t="s">
        <v>56</v>
      </c>
      <c r="AD912" s="5" t="s">
        <v>4977</v>
      </c>
      <c r="AE912" s="5" t="s">
        <v>4978</v>
      </c>
      <c r="AF912" s="5" t="s">
        <v>4979</v>
      </c>
      <c r="AG912" s="3" t="s">
        <v>39</v>
      </c>
      <c r="AK912" s="5" t="s">
        <v>4980</v>
      </c>
      <c r="AL912" s="5"/>
    </row>
    <row r="913" ht="15.75" customHeight="1">
      <c r="A913" s="3">
        <v>1.18806269735E11</v>
      </c>
      <c r="B913" s="3">
        <v>4.59704856E8</v>
      </c>
      <c r="C913" s="4">
        <v>45709.57108796296</v>
      </c>
      <c r="D913" s="4">
        <v>45709.57436342593</v>
      </c>
      <c r="E913" s="3" t="s">
        <v>4981</v>
      </c>
      <c r="J913" s="3" t="s">
        <v>53</v>
      </c>
      <c r="K913" s="3" t="s">
        <v>54</v>
      </c>
      <c r="P913" s="5" t="s">
        <v>4982</v>
      </c>
      <c r="Q913" s="3" t="s">
        <v>56</v>
      </c>
      <c r="R913" s="3" t="s">
        <v>49</v>
      </c>
      <c r="S913" s="3" t="s">
        <v>49</v>
      </c>
      <c r="T913" s="3" t="s">
        <v>48</v>
      </c>
      <c r="U913" s="3" t="s">
        <v>49</v>
      </c>
      <c r="V913" s="3" t="s">
        <v>48</v>
      </c>
      <c r="W913" s="3" t="s">
        <v>56</v>
      </c>
      <c r="X913" s="3" t="s">
        <v>56</v>
      </c>
      <c r="Y913" s="3" t="s">
        <v>48</v>
      </c>
      <c r="Z913" s="3" t="s">
        <v>56</v>
      </c>
      <c r="AA913" s="3" t="s">
        <v>56</v>
      </c>
      <c r="AB913" s="3" t="s">
        <v>56</v>
      </c>
      <c r="AD913" s="5" t="s">
        <v>4983</v>
      </c>
      <c r="AE913" s="5" t="s">
        <v>4984</v>
      </c>
      <c r="AF913" s="5" t="s">
        <v>4985</v>
      </c>
      <c r="AJ913" s="3" t="s">
        <v>4986</v>
      </c>
      <c r="AK913" s="5" t="s">
        <v>1151</v>
      </c>
      <c r="AL913" s="5"/>
    </row>
    <row r="914" ht="15.75" customHeight="1">
      <c r="A914" s="3">
        <v>1.18806268112E11</v>
      </c>
      <c r="B914" s="3">
        <v>4.59704856E8</v>
      </c>
      <c r="C914" s="4">
        <v>45709.57099537037</v>
      </c>
      <c r="D914" s="4">
        <v>45709.57288194444</v>
      </c>
      <c r="E914" s="3" t="s">
        <v>4987</v>
      </c>
      <c r="J914" s="3" t="s">
        <v>53</v>
      </c>
      <c r="K914" s="3" t="s">
        <v>54</v>
      </c>
      <c r="N914" s="3" t="s">
        <v>23</v>
      </c>
      <c r="O914" s="3" t="s">
        <v>24</v>
      </c>
      <c r="P914" s="5" t="s">
        <v>4988</v>
      </c>
      <c r="Q914" s="3" t="s">
        <v>56</v>
      </c>
      <c r="R914" s="3" t="s">
        <v>49</v>
      </c>
      <c r="S914" s="3" t="s">
        <v>56</v>
      </c>
      <c r="T914" s="3" t="s">
        <v>56</v>
      </c>
      <c r="U914" s="3" t="s">
        <v>48</v>
      </c>
      <c r="V914" s="3" t="s">
        <v>48</v>
      </c>
      <c r="W914" s="3" t="s">
        <v>48</v>
      </c>
      <c r="X914" s="3" t="s">
        <v>56</v>
      </c>
      <c r="Y914" s="3" t="s">
        <v>56</v>
      </c>
      <c r="Z914" s="3" t="s">
        <v>56</v>
      </c>
      <c r="AA914" s="3" t="s">
        <v>56</v>
      </c>
      <c r="AB914" s="3" t="s">
        <v>56</v>
      </c>
      <c r="AD914" s="5" t="s">
        <v>4989</v>
      </c>
      <c r="AE914" s="5" t="s">
        <v>4990</v>
      </c>
      <c r="AF914" s="5" t="s">
        <v>4991</v>
      </c>
      <c r="AG914" s="3" t="s">
        <v>39</v>
      </c>
      <c r="AJ914" s="3" t="s">
        <v>4992</v>
      </c>
      <c r="AK914" s="5" t="s">
        <v>4993</v>
      </c>
      <c r="AL914" s="5"/>
    </row>
    <row r="915" ht="15.75" customHeight="1">
      <c r="A915" s="3">
        <v>1.18806266957E11</v>
      </c>
      <c r="B915" s="3">
        <v>4.59704856E8</v>
      </c>
      <c r="C915" s="4">
        <v>45709.56101851852</v>
      </c>
      <c r="D915" s="4">
        <v>45709.571851851855</v>
      </c>
      <c r="E915" s="3" t="s">
        <v>4994</v>
      </c>
      <c r="J915" s="3" t="s">
        <v>130</v>
      </c>
      <c r="K915" s="3" t="s">
        <v>196</v>
      </c>
      <c r="P915" s="5" t="s">
        <v>4995</v>
      </c>
      <c r="Q915" s="3" t="s">
        <v>47</v>
      </c>
      <c r="R915" s="3" t="s">
        <v>49</v>
      </c>
      <c r="S915" s="3" t="s">
        <v>49</v>
      </c>
      <c r="T915" s="3" t="s">
        <v>56</v>
      </c>
      <c r="U915" s="3" t="s">
        <v>49</v>
      </c>
      <c r="V915" s="3" t="s">
        <v>49</v>
      </c>
      <c r="W915" s="3" t="s">
        <v>49</v>
      </c>
      <c r="X915" s="3" t="s">
        <v>56</v>
      </c>
      <c r="Y915" s="3" t="s">
        <v>49</v>
      </c>
      <c r="Z915" s="3" t="s">
        <v>56</v>
      </c>
      <c r="AA915" s="3" t="s">
        <v>56</v>
      </c>
      <c r="AB915" s="3" t="s">
        <v>56</v>
      </c>
      <c r="AC915" s="3" t="s">
        <v>4996</v>
      </c>
      <c r="AD915" s="5" t="s">
        <v>4997</v>
      </c>
      <c r="AE915" s="5" t="s">
        <v>4998</v>
      </c>
      <c r="AF915" s="5" t="s">
        <v>4999</v>
      </c>
      <c r="AK915" s="5" t="s">
        <v>5000</v>
      </c>
      <c r="AL915" s="5" t="s">
        <v>5001</v>
      </c>
    </row>
    <row r="916" ht="15.75" customHeight="1">
      <c r="A916" s="3">
        <v>1.18806266398E11</v>
      </c>
      <c r="B916" s="3">
        <v>4.59704856E8</v>
      </c>
      <c r="C916" s="4">
        <v>45709.564097222225</v>
      </c>
      <c r="D916" s="4">
        <v>45709.57131944445</v>
      </c>
      <c r="E916" s="3" t="s">
        <v>5002</v>
      </c>
      <c r="J916" s="3" t="s">
        <v>130</v>
      </c>
      <c r="K916" s="3" t="s">
        <v>45</v>
      </c>
      <c r="O916" s="3" t="s">
        <v>24</v>
      </c>
      <c r="P916" s="5" t="s">
        <v>5003</v>
      </c>
      <c r="Q916" s="3" t="s">
        <v>49</v>
      </c>
      <c r="R916" s="3" t="s">
        <v>49</v>
      </c>
      <c r="S916" s="3" t="s">
        <v>49</v>
      </c>
      <c r="T916" s="3" t="s">
        <v>56</v>
      </c>
      <c r="U916" s="3" t="s">
        <v>49</v>
      </c>
      <c r="V916" s="3" t="s">
        <v>48</v>
      </c>
      <c r="W916" s="3" t="s">
        <v>49</v>
      </c>
      <c r="X916" s="3" t="s">
        <v>48</v>
      </c>
      <c r="Y916" s="3" t="s">
        <v>56</v>
      </c>
      <c r="Z916" s="3" t="s">
        <v>56</v>
      </c>
      <c r="AA916" s="3" t="s">
        <v>56</v>
      </c>
      <c r="AB916" s="3" t="s">
        <v>56</v>
      </c>
      <c r="AD916" s="5" t="s">
        <v>5004</v>
      </c>
      <c r="AE916" s="5" t="s">
        <v>5005</v>
      </c>
      <c r="AF916" s="5" t="s">
        <v>5006</v>
      </c>
      <c r="AG916" s="3" t="s">
        <v>39</v>
      </c>
      <c r="AH916" s="3" t="s">
        <v>40</v>
      </c>
      <c r="AJ916" s="3" t="s">
        <v>5007</v>
      </c>
      <c r="AK916" s="5" t="s">
        <v>5008</v>
      </c>
      <c r="AL916" s="5" t="s">
        <v>5009</v>
      </c>
    </row>
    <row r="917" ht="15.75" customHeight="1">
      <c r="A917" s="3">
        <v>1.18806265994E11</v>
      </c>
      <c r="B917" s="3">
        <v>4.59704856E8</v>
      </c>
      <c r="C917" s="4">
        <v>45709.56756944444</v>
      </c>
      <c r="D917" s="4">
        <v>45709.570972222224</v>
      </c>
      <c r="E917" s="3" t="s">
        <v>5010</v>
      </c>
      <c r="J917" s="3" t="s">
        <v>53</v>
      </c>
      <c r="K917" s="3" t="s">
        <v>69</v>
      </c>
      <c r="L917" s="3" t="s">
        <v>21</v>
      </c>
      <c r="M917" s="3" t="s">
        <v>22</v>
      </c>
      <c r="P917" s="5" t="s">
        <v>5011</v>
      </c>
      <c r="Q917" s="3" t="s">
        <v>56</v>
      </c>
      <c r="R917" s="3" t="s">
        <v>49</v>
      </c>
      <c r="S917" s="3" t="s">
        <v>48</v>
      </c>
      <c r="T917" s="3" t="s">
        <v>56</v>
      </c>
      <c r="U917" s="3" t="s">
        <v>48</v>
      </c>
      <c r="V917" s="3" t="s">
        <v>48</v>
      </c>
      <c r="W917" s="3" t="s">
        <v>48</v>
      </c>
      <c r="X917" s="3" t="s">
        <v>56</v>
      </c>
      <c r="Y917" s="3" t="s">
        <v>56</v>
      </c>
      <c r="Z917" s="3" t="s">
        <v>56</v>
      </c>
      <c r="AA917" s="3" t="s">
        <v>48</v>
      </c>
      <c r="AB917" s="3" t="s">
        <v>56</v>
      </c>
      <c r="AD917" s="5" t="s">
        <v>5012</v>
      </c>
      <c r="AE917" s="5" t="s">
        <v>5013</v>
      </c>
      <c r="AF917" s="5" t="s">
        <v>5014</v>
      </c>
      <c r="AH917" s="3" t="s">
        <v>40</v>
      </c>
      <c r="AK917" s="5" t="s">
        <v>1951</v>
      </c>
      <c r="AL917" s="5" t="s">
        <v>5015</v>
      </c>
    </row>
    <row r="918" ht="15.75" customHeight="1">
      <c r="A918" s="3">
        <v>1.18806264605E11</v>
      </c>
      <c r="B918" s="3">
        <v>4.59704856E8</v>
      </c>
      <c r="C918" s="4">
        <v>45709.564675925925</v>
      </c>
      <c r="D918" s="4">
        <v>45709.56957175926</v>
      </c>
      <c r="E918" s="3" t="s">
        <v>5016</v>
      </c>
      <c r="J918" s="3" t="s">
        <v>53</v>
      </c>
      <c r="K918" s="3" t="s">
        <v>115</v>
      </c>
      <c r="P918" s="5" t="s">
        <v>489</v>
      </c>
      <c r="Q918" s="3" t="s">
        <v>49</v>
      </c>
      <c r="R918" s="3" t="s">
        <v>48</v>
      </c>
      <c r="S918" s="3" t="s">
        <v>48</v>
      </c>
      <c r="T918" s="3" t="s">
        <v>56</v>
      </c>
      <c r="U918" s="3" t="s">
        <v>48</v>
      </c>
      <c r="V918" s="3" t="s">
        <v>56</v>
      </c>
      <c r="W918" s="3" t="s">
        <v>48</v>
      </c>
      <c r="X918" s="3" t="s">
        <v>56</v>
      </c>
      <c r="Y918" s="3" t="s">
        <v>56</v>
      </c>
      <c r="Z918" s="3" t="s">
        <v>56</v>
      </c>
      <c r="AA918" s="3" t="s">
        <v>56</v>
      </c>
      <c r="AB918" s="3" t="s">
        <v>48</v>
      </c>
      <c r="AD918" s="5" t="s">
        <v>5017</v>
      </c>
      <c r="AE918" s="5" t="s">
        <v>5018</v>
      </c>
      <c r="AF918" s="5" t="s">
        <v>5019</v>
      </c>
      <c r="AK918" s="5"/>
      <c r="AL918" s="5"/>
    </row>
    <row r="919" ht="15.75" customHeight="1">
      <c r="A919" s="3">
        <v>1.18806264045E11</v>
      </c>
      <c r="B919" s="3">
        <v>4.59704856E8</v>
      </c>
      <c r="C919" s="4">
        <v>45709.565474537034</v>
      </c>
      <c r="D919" s="4">
        <v>45709.56900462963</v>
      </c>
      <c r="E919" s="3" t="s">
        <v>5020</v>
      </c>
      <c r="J919" s="3" t="s">
        <v>53</v>
      </c>
      <c r="K919" s="3" t="s">
        <v>45</v>
      </c>
      <c r="O919" s="3" t="s">
        <v>24</v>
      </c>
      <c r="P919" s="5" t="s">
        <v>5021</v>
      </c>
      <c r="Q919" s="3" t="s">
        <v>56</v>
      </c>
      <c r="R919" s="3" t="s">
        <v>48</v>
      </c>
      <c r="S919" s="3" t="s">
        <v>48</v>
      </c>
      <c r="T919" s="3" t="s">
        <v>56</v>
      </c>
      <c r="U919" s="3" t="s">
        <v>48</v>
      </c>
      <c r="V919" s="3" t="s">
        <v>48</v>
      </c>
      <c r="W919" s="3" t="s">
        <v>49</v>
      </c>
      <c r="X919" s="3" t="s">
        <v>56</v>
      </c>
      <c r="Y919" s="3" t="s">
        <v>56</v>
      </c>
      <c r="Z919" s="3" t="s">
        <v>56</v>
      </c>
      <c r="AA919" s="3" t="s">
        <v>56</v>
      </c>
      <c r="AB919" s="3" t="s">
        <v>56</v>
      </c>
      <c r="AD919" s="5" t="s">
        <v>5022</v>
      </c>
      <c r="AE919" s="5" t="s">
        <v>5023</v>
      </c>
      <c r="AF919" s="5" t="s">
        <v>5024</v>
      </c>
      <c r="AK919" s="5" t="s">
        <v>5025</v>
      </c>
      <c r="AL919" s="5"/>
    </row>
    <row r="920" ht="15.75" customHeight="1">
      <c r="A920" s="3">
        <v>1.18806263748E11</v>
      </c>
      <c r="B920" s="3">
        <v>4.59704856E8</v>
      </c>
      <c r="C920" s="4">
        <v>45709.566770833335</v>
      </c>
      <c r="D920" s="4">
        <v>45709.568703703706</v>
      </c>
      <c r="E920" s="3" t="s">
        <v>5026</v>
      </c>
      <c r="J920" s="3" t="s">
        <v>53</v>
      </c>
      <c r="K920" s="3" t="s">
        <v>54</v>
      </c>
      <c r="N920" s="3" t="s">
        <v>23</v>
      </c>
      <c r="O920" s="3" t="s">
        <v>24</v>
      </c>
      <c r="P920" s="5" t="s">
        <v>5027</v>
      </c>
      <c r="Q920" s="3" t="s">
        <v>49</v>
      </c>
      <c r="R920" s="3" t="s">
        <v>48</v>
      </c>
      <c r="S920" s="3" t="s">
        <v>49</v>
      </c>
      <c r="T920" s="3" t="s">
        <v>56</v>
      </c>
      <c r="U920" s="3" t="s">
        <v>56</v>
      </c>
      <c r="V920" s="3" t="s">
        <v>48</v>
      </c>
      <c r="W920" s="3" t="s">
        <v>56</v>
      </c>
      <c r="X920" s="3" t="s">
        <v>56</v>
      </c>
      <c r="Y920" s="3" t="s">
        <v>56</v>
      </c>
      <c r="Z920" s="3" t="s">
        <v>56</v>
      </c>
      <c r="AA920" s="3" t="s">
        <v>56</v>
      </c>
      <c r="AB920" s="3" t="s">
        <v>56</v>
      </c>
      <c r="AD920" s="5"/>
      <c r="AE920" s="5"/>
      <c r="AF920" s="5"/>
      <c r="AG920" s="3" t="s">
        <v>39</v>
      </c>
      <c r="AK920" s="5"/>
      <c r="AL920" s="5"/>
    </row>
    <row r="921" ht="15.75" customHeight="1">
      <c r="A921" s="3">
        <v>1.18806263705E11</v>
      </c>
      <c r="B921" s="3">
        <v>4.59704856E8</v>
      </c>
      <c r="C921" s="4">
        <v>45709.56575231482</v>
      </c>
      <c r="D921" s="4">
        <v>45709.56864583334</v>
      </c>
      <c r="E921" s="3" t="s">
        <v>5028</v>
      </c>
      <c r="J921" s="3" t="s">
        <v>53</v>
      </c>
      <c r="K921" s="3" t="s">
        <v>998</v>
      </c>
      <c r="L921" s="3" t="s">
        <v>21</v>
      </c>
      <c r="P921" s="5" t="s">
        <v>5029</v>
      </c>
      <c r="Q921" s="3" t="s">
        <v>56</v>
      </c>
      <c r="R921" s="3" t="s">
        <v>48</v>
      </c>
      <c r="S921" s="3" t="s">
        <v>56</v>
      </c>
      <c r="T921" s="3" t="s">
        <v>56</v>
      </c>
      <c r="U921" s="3" t="s">
        <v>56</v>
      </c>
      <c r="V921" s="3" t="s">
        <v>56</v>
      </c>
      <c r="W921" s="3" t="s">
        <v>49</v>
      </c>
      <c r="X921" s="3" t="s">
        <v>56</v>
      </c>
      <c r="Y921" s="3" t="s">
        <v>56</v>
      </c>
      <c r="Z921" s="3" t="s">
        <v>56</v>
      </c>
      <c r="AA921" s="3" t="s">
        <v>48</v>
      </c>
      <c r="AB921" s="3" t="s">
        <v>56</v>
      </c>
      <c r="AD921" s="5" t="s">
        <v>5030</v>
      </c>
      <c r="AE921" s="5" t="s">
        <v>5031</v>
      </c>
      <c r="AF921" s="5"/>
      <c r="AJ921" s="3" t="s">
        <v>5032</v>
      </c>
      <c r="AK921" s="5" t="s">
        <v>5033</v>
      </c>
      <c r="AL921" s="5"/>
    </row>
    <row r="922" ht="15.75" customHeight="1">
      <c r="A922" s="3">
        <v>1.18806263331E11</v>
      </c>
      <c r="B922" s="3">
        <v>4.59704856E8</v>
      </c>
      <c r="C922" s="4">
        <v>45709.54927083333</v>
      </c>
      <c r="D922" s="4">
        <v>45709.56826388889</v>
      </c>
      <c r="E922" s="3" t="s">
        <v>5034</v>
      </c>
      <c r="J922" s="3" t="s">
        <v>53</v>
      </c>
      <c r="K922" s="3" t="s">
        <v>45</v>
      </c>
      <c r="L922" s="3" t="s">
        <v>21</v>
      </c>
      <c r="P922" s="5" t="s">
        <v>5035</v>
      </c>
      <c r="Q922" s="3" t="s">
        <v>49</v>
      </c>
      <c r="R922" s="3" t="s">
        <v>47</v>
      </c>
      <c r="S922" s="3" t="s">
        <v>47</v>
      </c>
      <c r="U922" s="3" t="s">
        <v>49</v>
      </c>
      <c r="V922" s="3" t="s">
        <v>47</v>
      </c>
      <c r="W922" s="3" t="s">
        <v>49</v>
      </c>
      <c r="X922" s="3" t="s">
        <v>48</v>
      </c>
      <c r="Y922" s="3" t="s">
        <v>56</v>
      </c>
      <c r="Z922" s="3" t="s">
        <v>56</v>
      </c>
      <c r="AA922" s="3" t="s">
        <v>56</v>
      </c>
      <c r="AB922" s="3" t="s">
        <v>48</v>
      </c>
      <c r="AC922" s="3" t="s">
        <v>5036</v>
      </c>
      <c r="AD922" s="5" t="s">
        <v>5037</v>
      </c>
      <c r="AE922" s="5" t="s">
        <v>5038</v>
      </c>
      <c r="AF922" s="5" t="s">
        <v>5039</v>
      </c>
      <c r="AJ922" s="3" t="s">
        <v>5040</v>
      </c>
      <c r="AK922" s="5" t="s">
        <v>51</v>
      </c>
      <c r="AL922" s="5" t="s">
        <v>5041</v>
      </c>
    </row>
    <row r="923" ht="15.75" customHeight="1">
      <c r="A923" s="3">
        <v>1.18806261358E11</v>
      </c>
      <c r="B923" s="3">
        <v>4.59704856E8</v>
      </c>
      <c r="C923" s="4">
        <v>45709.562951388885</v>
      </c>
      <c r="D923" s="4">
        <v>45709.56638888889</v>
      </c>
      <c r="E923" s="3" t="s">
        <v>5042</v>
      </c>
      <c r="J923" s="3" t="s">
        <v>53</v>
      </c>
      <c r="K923" s="3" t="s">
        <v>54</v>
      </c>
      <c r="N923" s="3" t="s">
        <v>23</v>
      </c>
      <c r="P923" s="5" t="s">
        <v>332</v>
      </c>
      <c r="Q923" s="3" t="s">
        <v>49</v>
      </c>
      <c r="R923" s="3" t="s">
        <v>49</v>
      </c>
      <c r="S923" s="3" t="s">
        <v>48</v>
      </c>
      <c r="T923" s="3" t="s">
        <v>56</v>
      </c>
      <c r="U923" s="3" t="s">
        <v>48</v>
      </c>
      <c r="V923" s="3" t="s">
        <v>49</v>
      </c>
      <c r="W923" s="3" t="s">
        <v>49</v>
      </c>
      <c r="X923" s="3" t="s">
        <v>56</v>
      </c>
      <c r="Y923" s="3" t="s">
        <v>56</v>
      </c>
      <c r="Z923" s="3" t="s">
        <v>49</v>
      </c>
      <c r="AA923" s="3" t="s">
        <v>56</v>
      </c>
      <c r="AB923" s="3" t="s">
        <v>56</v>
      </c>
      <c r="AD923" s="5" t="s">
        <v>5043</v>
      </c>
      <c r="AE923" s="5" t="s">
        <v>5044</v>
      </c>
      <c r="AF923" s="5" t="s">
        <v>5045</v>
      </c>
      <c r="AG923" s="3" t="s">
        <v>39</v>
      </c>
      <c r="AH923" s="3" t="s">
        <v>40</v>
      </c>
      <c r="AI923" s="3" t="s">
        <v>41</v>
      </c>
      <c r="AK923" s="5" t="s">
        <v>5046</v>
      </c>
      <c r="AL923" s="5" t="s">
        <v>5047</v>
      </c>
    </row>
    <row r="924" ht="15.75" customHeight="1">
      <c r="A924" s="3">
        <v>1.18806259155E11</v>
      </c>
      <c r="B924" s="3">
        <v>4.59704856E8</v>
      </c>
      <c r="C924" s="4">
        <v>45709.5624537037</v>
      </c>
      <c r="D924" s="4">
        <v>45709.56429398148</v>
      </c>
      <c r="E924" s="3" t="s">
        <v>3571</v>
      </c>
      <c r="J924" s="3" t="s">
        <v>53</v>
      </c>
      <c r="K924" s="3" t="s">
        <v>69</v>
      </c>
      <c r="L924" s="3" t="s">
        <v>21</v>
      </c>
      <c r="P924" s="5" t="s">
        <v>5048</v>
      </c>
      <c r="Q924" s="3" t="s">
        <v>48</v>
      </c>
      <c r="R924" s="3" t="s">
        <v>48</v>
      </c>
      <c r="S924" s="3" t="s">
        <v>56</v>
      </c>
      <c r="T924" s="3" t="s">
        <v>56</v>
      </c>
      <c r="U924" s="3" t="s">
        <v>48</v>
      </c>
      <c r="V924" s="3" t="s">
        <v>56</v>
      </c>
      <c r="W924" s="3" t="s">
        <v>56</v>
      </c>
      <c r="X924" s="3" t="s">
        <v>56</v>
      </c>
      <c r="Y924" s="3" t="s">
        <v>56</v>
      </c>
      <c r="Z924" s="3" t="s">
        <v>56</v>
      </c>
      <c r="AA924" s="3" t="s">
        <v>56</v>
      </c>
      <c r="AB924" s="3" t="s">
        <v>56</v>
      </c>
      <c r="AD924" s="5" t="s">
        <v>5049</v>
      </c>
      <c r="AE924" s="5" t="s">
        <v>5050</v>
      </c>
      <c r="AF924" s="5" t="s">
        <v>5051</v>
      </c>
      <c r="AK924" s="5" t="s">
        <v>5052</v>
      </c>
      <c r="AL924" s="5"/>
    </row>
    <row r="925" ht="15.75" customHeight="1">
      <c r="A925" s="3">
        <v>1.18806258554E11</v>
      </c>
      <c r="B925" s="3">
        <v>4.59704856E8</v>
      </c>
      <c r="C925" s="4">
        <v>45709.555613425924</v>
      </c>
      <c r="D925" s="4">
        <v>45709.5637037037</v>
      </c>
      <c r="E925" s="3" t="s">
        <v>5053</v>
      </c>
      <c r="J925" s="3" t="s">
        <v>44</v>
      </c>
      <c r="K925" s="3" t="s">
        <v>54</v>
      </c>
      <c r="L925" s="3" t="s">
        <v>21</v>
      </c>
      <c r="P925" s="5" t="s">
        <v>5054</v>
      </c>
      <c r="Q925" s="3" t="s">
        <v>47</v>
      </c>
      <c r="R925" s="3" t="s">
        <v>47</v>
      </c>
      <c r="S925" s="3" t="s">
        <v>47</v>
      </c>
      <c r="T925" s="3" t="s">
        <v>56</v>
      </c>
      <c r="U925" s="3" t="s">
        <v>49</v>
      </c>
      <c r="V925" s="3" t="s">
        <v>49</v>
      </c>
      <c r="W925" s="3" t="s">
        <v>47</v>
      </c>
      <c r="X925" s="3" t="s">
        <v>49</v>
      </c>
      <c r="Y925" s="3" t="s">
        <v>48</v>
      </c>
      <c r="Z925" s="3" t="s">
        <v>48</v>
      </c>
      <c r="AA925" s="3" t="s">
        <v>48</v>
      </c>
      <c r="AB925" s="3" t="s">
        <v>48</v>
      </c>
      <c r="AC925" s="3" t="s">
        <v>5055</v>
      </c>
      <c r="AD925" s="5" t="s">
        <v>5056</v>
      </c>
      <c r="AE925" s="5"/>
      <c r="AF925" s="5"/>
      <c r="AI925" s="3" t="s">
        <v>41</v>
      </c>
      <c r="AK925" s="5"/>
      <c r="AL925" s="5"/>
    </row>
    <row r="926" ht="15.75" customHeight="1">
      <c r="A926" s="3">
        <v>1.18806258475E11</v>
      </c>
      <c r="B926" s="3">
        <v>4.59704856E8</v>
      </c>
      <c r="C926" s="4">
        <v>45709.560752314814</v>
      </c>
      <c r="D926" s="4">
        <v>45709.56364583333</v>
      </c>
      <c r="E926" s="3" t="s">
        <v>5057</v>
      </c>
      <c r="J926" s="3" t="s">
        <v>44</v>
      </c>
      <c r="K926" s="3" t="s">
        <v>115</v>
      </c>
      <c r="L926" s="3" t="s">
        <v>21</v>
      </c>
      <c r="P926" s="5" t="s">
        <v>5058</v>
      </c>
      <c r="Q926" s="3" t="s">
        <v>48</v>
      </c>
      <c r="R926" s="3" t="s">
        <v>48</v>
      </c>
      <c r="S926" s="3" t="s">
        <v>48</v>
      </c>
      <c r="T926" s="3" t="s">
        <v>56</v>
      </c>
      <c r="U926" s="3" t="s">
        <v>48</v>
      </c>
      <c r="V926" s="3" t="s">
        <v>56</v>
      </c>
      <c r="W926" s="3" t="s">
        <v>49</v>
      </c>
      <c r="X926" s="3" t="s">
        <v>56</v>
      </c>
      <c r="Y926" s="3" t="s">
        <v>56</v>
      </c>
      <c r="Z926" s="3" t="s">
        <v>56</v>
      </c>
      <c r="AA926" s="3" t="s">
        <v>49</v>
      </c>
      <c r="AB926" s="3" t="s">
        <v>49</v>
      </c>
      <c r="AD926" s="5" t="s">
        <v>5059</v>
      </c>
      <c r="AE926" s="5"/>
      <c r="AF926" s="5" t="s">
        <v>2326</v>
      </c>
      <c r="AK926" s="5"/>
      <c r="AL926" s="5" t="s">
        <v>5060</v>
      </c>
    </row>
    <row r="927" ht="15.75" customHeight="1">
      <c r="A927" s="3">
        <v>1.18806257357E11</v>
      </c>
      <c r="B927" s="3">
        <v>4.59704856E8</v>
      </c>
      <c r="C927" s="4">
        <v>45709.55931712963</v>
      </c>
      <c r="D927" s="4">
        <v>45709.56283564815</v>
      </c>
      <c r="E927" s="3" t="s">
        <v>5061</v>
      </c>
      <c r="J927" s="3" t="s">
        <v>130</v>
      </c>
      <c r="K927" s="3" t="s">
        <v>45</v>
      </c>
      <c r="L927" s="3" t="s">
        <v>21</v>
      </c>
      <c r="P927" s="5" t="s">
        <v>5062</v>
      </c>
      <c r="Q927" s="3" t="s">
        <v>49</v>
      </c>
      <c r="R927" s="3" t="s">
        <v>48</v>
      </c>
      <c r="S927" s="3" t="s">
        <v>48</v>
      </c>
      <c r="T927" s="3" t="s">
        <v>56</v>
      </c>
      <c r="U927" s="3" t="s">
        <v>49</v>
      </c>
      <c r="V927" s="3" t="s">
        <v>49</v>
      </c>
      <c r="W927" s="3" t="s">
        <v>49</v>
      </c>
      <c r="X927" s="3" t="s">
        <v>56</v>
      </c>
      <c r="Y927" s="3" t="s">
        <v>56</v>
      </c>
      <c r="Z927" s="3" t="s">
        <v>56</v>
      </c>
      <c r="AA927" s="3" t="s">
        <v>56</v>
      </c>
      <c r="AB927" s="3" t="s">
        <v>56</v>
      </c>
      <c r="AD927" s="5" t="s">
        <v>5063</v>
      </c>
      <c r="AE927" s="5" t="s">
        <v>5064</v>
      </c>
      <c r="AF927" s="5" t="s">
        <v>5065</v>
      </c>
      <c r="AJ927" s="3" t="s">
        <v>5066</v>
      </c>
      <c r="AK927" s="5" t="s">
        <v>5067</v>
      </c>
      <c r="AL927" s="5"/>
    </row>
    <row r="928" ht="15.75" customHeight="1">
      <c r="A928" s="3">
        <v>1.18806257259E11</v>
      </c>
      <c r="B928" s="3">
        <v>4.59704856E8</v>
      </c>
      <c r="C928" s="4">
        <v>45709.55902777778</v>
      </c>
      <c r="D928" s="4">
        <v>45709.562731481485</v>
      </c>
      <c r="E928" s="3" t="s">
        <v>5068</v>
      </c>
      <c r="J928" s="3" t="s">
        <v>53</v>
      </c>
      <c r="K928" s="3" t="s">
        <v>45</v>
      </c>
      <c r="N928" s="3" t="s">
        <v>23</v>
      </c>
      <c r="P928" s="5" t="s">
        <v>5069</v>
      </c>
      <c r="Q928" s="3" t="s">
        <v>49</v>
      </c>
      <c r="R928" s="3" t="s">
        <v>48</v>
      </c>
      <c r="S928" s="3" t="s">
        <v>48</v>
      </c>
      <c r="T928" s="3" t="s">
        <v>48</v>
      </c>
      <c r="U928" s="3" t="s">
        <v>48</v>
      </c>
      <c r="V928" s="3" t="s">
        <v>48</v>
      </c>
      <c r="W928" s="3" t="s">
        <v>49</v>
      </c>
      <c r="X928" s="3" t="s">
        <v>48</v>
      </c>
      <c r="Y928" s="3" t="s">
        <v>56</v>
      </c>
      <c r="Z928" s="3" t="s">
        <v>49</v>
      </c>
      <c r="AA928" s="3" t="s">
        <v>48</v>
      </c>
      <c r="AB928" s="3" t="s">
        <v>56</v>
      </c>
      <c r="AC928" s="3" t="s">
        <v>5070</v>
      </c>
      <c r="AD928" s="5" t="s">
        <v>5071</v>
      </c>
      <c r="AE928" s="5" t="s">
        <v>5072</v>
      </c>
      <c r="AF928" s="5" t="s">
        <v>5073</v>
      </c>
      <c r="AH928" s="3" t="s">
        <v>40</v>
      </c>
      <c r="AI928" s="3" t="s">
        <v>41</v>
      </c>
      <c r="AK928" s="5" t="s">
        <v>5074</v>
      </c>
      <c r="AL928" s="5" t="s">
        <v>5075</v>
      </c>
    </row>
    <row r="929" ht="15.75" customHeight="1">
      <c r="A929" s="3">
        <v>1.18806256537E11</v>
      </c>
      <c r="B929" s="3">
        <v>4.59704856E8</v>
      </c>
      <c r="C929" s="4">
        <v>45709.56024305556</v>
      </c>
      <c r="D929" s="4">
        <v>45709.5619212963</v>
      </c>
      <c r="E929" s="3" t="s">
        <v>5076</v>
      </c>
      <c r="J929" s="3" t="s">
        <v>53</v>
      </c>
      <c r="K929" s="3" t="s">
        <v>45</v>
      </c>
      <c r="P929" s="5" t="s">
        <v>5077</v>
      </c>
      <c r="Q929" s="3" t="s">
        <v>56</v>
      </c>
      <c r="R929" s="3" t="s">
        <v>48</v>
      </c>
      <c r="S929" s="3" t="s">
        <v>56</v>
      </c>
      <c r="T929" s="3" t="s">
        <v>56</v>
      </c>
      <c r="U929" s="3" t="s">
        <v>56</v>
      </c>
      <c r="V929" s="3" t="s">
        <v>48</v>
      </c>
      <c r="W929" s="3" t="s">
        <v>56</v>
      </c>
      <c r="X929" s="3" t="s">
        <v>56</v>
      </c>
      <c r="Y929" s="3" t="s">
        <v>56</v>
      </c>
      <c r="Z929" s="3" t="s">
        <v>56</v>
      </c>
      <c r="AA929" s="3" t="s">
        <v>56</v>
      </c>
      <c r="AB929" s="3" t="s">
        <v>56</v>
      </c>
      <c r="AC929" s="3" t="s">
        <v>5078</v>
      </c>
      <c r="AD929" s="5"/>
      <c r="AE929" s="5" t="s">
        <v>5079</v>
      </c>
      <c r="AF929" s="5" t="s">
        <v>5080</v>
      </c>
      <c r="AK929" s="5"/>
      <c r="AL929" s="5"/>
    </row>
    <row r="930" ht="15.75" customHeight="1">
      <c r="A930" s="3">
        <v>1.18806256536E11</v>
      </c>
      <c r="B930" s="3">
        <v>4.59704856E8</v>
      </c>
      <c r="C930" s="4">
        <v>45709.55569444445</v>
      </c>
      <c r="D930" s="4">
        <v>45709.5619212963</v>
      </c>
      <c r="E930" s="3" t="s">
        <v>5081</v>
      </c>
      <c r="J930" s="3" t="s">
        <v>44</v>
      </c>
      <c r="K930" s="3" t="s">
        <v>54</v>
      </c>
      <c r="L930" s="3" t="s">
        <v>21</v>
      </c>
      <c r="P930" s="5" t="s">
        <v>5082</v>
      </c>
      <c r="Q930" s="3" t="s">
        <v>56</v>
      </c>
      <c r="R930" s="3" t="s">
        <v>49</v>
      </c>
      <c r="S930" s="3" t="s">
        <v>47</v>
      </c>
      <c r="T930" s="3" t="s">
        <v>56</v>
      </c>
      <c r="U930" s="3" t="s">
        <v>49</v>
      </c>
      <c r="V930" s="3" t="s">
        <v>48</v>
      </c>
      <c r="W930" s="3" t="s">
        <v>48</v>
      </c>
      <c r="X930" s="3" t="s">
        <v>56</v>
      </c>
      <c r="Y930" s="3" t="s">
        <v>56</v>
      </c>
      <c r="Z930" s="3" t="s">
        <v>56</v>
      </c>
      <c r="AA930" s="3" t="s">
        <v>56</v>
      </c>
      <c r="AB930" s="3" t="s">
        <v>48</v>
      </c>
      <c r="AD930" s="5" t="s">
        <v>5083</v>
      </c>
      <c r="AE930" s="5" t="s">
        <v>5084</v>
      </c>
      <c r="AF930" s="5" t="s">
        <v>5085</v>
      </c>
      <c r="AG930" s="3" t="s">
        <v>39</v>
      </c>
      <c r="AH930" s="3" t="s">
        <v>40</v>
      </c>
      <c r="AK930" s="5" t="s">
        <v>5086</v>
      </c>
      <c r="AL930" s="5"/>
    </row>
    <row r="931" ht="15.75" customHeight="1">
      <c r="A931" s="3">
        <v>1.18806254788E11</v>
      </c>
      <c r="B931" s="3">
        <v>4.59704856E8</v>
      </c>
      <c r="C931" s="4">
        <v>45709.55872685185</v>
      </c>
      <c r="D931" s="4">
        <v>45709.56010416667</v>
      </c>
      <c r="E931" s="3" t="s">
        <v>5087</v>
      </c>
      <c r="J931" s="3" t="s">
        <v>53</v>
      </c>
      <c r="K931" s="3" t="s">
        <v>998</v>
      </c>
      <c r="P931" s="5" t="s">
        <v>5088</v>
      </c>
      <c r="Q931" s="3" t="s">
        <v>49</v>
      </c>
      <c r="R931" s="3" t="s">
        <v>48</v>
      </c>
      <c r="S931" s="3" t="s">
        <v>49</v>
      </c>
      <c r="T931" s="3" t="s">
        <v>48</v>
      </c>
      <c r="U931" s="3" t="s">
        <v>48</v>
      </c>
      <c r="V931" s="3" t="s">
        <v>48</v>
      </c>
      <c r="W931" s="3" t="s">
        <v>48</v>
      </c>
      <c r="X931" s="3" t="s">
        <v>56</v>
      </c>
      <c r="Y931" s="3" t="s">
        <v>56</v>
      </c>
      <c r="Z931" s="3" t="s">
        <v>56</v>
      </c>
      <c r="AA931" s="3" t="s">
        <v>56</v>
      </c>
      <c r="AB931" s="3" t="s">
        <v>48</v>
      </c>
      <c r="AD931" s="5" t="s">
        <v>5089</v>
      </c>
      <c r="AE931" s="5" t="s">
        <v>5090</v>
      </c>
      <c r="AF931" s="5" t="s">
        <v>936</v>
      </c>
      <c r="AG931" s="3" t="s">
        <v>39</v>
      </c>
      <c r="AK931" s="5" t="s">
        <v>5091</v>
      </c>
      <c r="AL931" s="5"/>
    </row>
    <row r="932" ht="15.75" customHeight="1">
      <c r="A932" s="3">
        <v>1.18806254525E11</v>
      </c>
      <c r="B932" s="3">
        <v>4.59704856E8</v>
      </c>
      <c r="C932" s="4">
        <v>45709.554131944446</v>
      </c>
      <c r="D932" s="4">
        <v>45709.55983796297</v>
      </c>
      <c r="E932" s="3" t="s">
        <v>5092</v>
      </c>
      <c r="J932" s="3" t="s">
        <v>53</v>
      </c>
      <c r="K932" s="3" t="s">
        <v>115</v>
      </c>
      <c r="L932" s="3" t="s">
        <v>21</v>
      </c>
      <c r="P932" s="5" t="s">
        <v>5093</v>
      </c>
      <c r="Q932" s="3" t="s">
        <v>48</v>
      </c>
      <c r="R932" s="3" t="s">
        <v>56</v>
      </c>
      <c r="S932" s="3" t="s">
        <v>56</v>
      </c>
      <c r="T932" s="3" t="s">
        <v>56</v>
      </c>
      <c r="U932" s="3" t="s">
        <v>56</v>
      </c>
      <c r="V932" s="3" t="s">
        <v>56</v>
      </c>
      <c r="W932" s="3" t="s">
        <v>56</v>
      </c>
      <c r="X932" s="3" t="s">
        <v>56</v>
      </c>
      <c r="Y932" s="3" t="s">
        <v>56</v>
      </c>
      <c r="Z932" s="3" t="s">
        <v>56</v>
      </c>
      <c r="AA932" s="3" t="s">
        <v>56</v>
      </c>
      <c r="AB932" s="3" t="s">
        <v>56</v>
      </c>
      <c r="AC932" s="3" t="s">
        <v>5094</v>
      </c>
      <c r="AD932" s="5" t="s">
        <v>5095</v>
      </c>
      <c r="AE932" s="5" t="s">
        <v>57</v>
      </c>
      <c r="AF932" s="5" t="s">
        <v>87</v>
      </c>
      <c r="AK932" s="5" t="s">
        <v>5096</v>
      </c>
      <c r="AL932" s="5"/>
    </row>
    <row r="933" ht="15.75" customHeight="1">
      <c r="A933" s="3">
        <v>1.18806254319E11</v>
      </c>
      <c r="B933" s="3">
        <v>4.59704856E8</v>
      </c>
      <c r="C933" s="4">
        <v>45709.552719907406</v>
      </c>
      <c r="D933" s="4">
        <v>45709.559641203705</v>
      </c>
      <c r="E933" s="3" t="s">
        <v>5097</v>
      </c>
      <c r="J933" s="3" t="s">
        <v>53</v>
      </c>
      <c r="K933" s="3" t="s">
        <v>69</v>
      </c>
      <c r="L933" s="3" t="s">
        <v>21</v>
      </c>
      <c r="P933" s="5" t="s">
        <v>5098</v>
      </c>
      <c r="Q933" s="3" t="s">
        <v>48</v>
      </c>
      <c r="R933" s="3" t="s">
        <v>48</v>
      </c>
      <c r="S933" s="3" t="s">
        <v>56</v>
      </c>
      <c r="T933" s="3" t="s">
        <v>56</v>
      </c>
      <c r="U933" s="3" t="s">
        <v>48</v>
      </c>
      <c r="V933" s="3" t="s">
        <v>48</v>
      </c>
      <c r="W933" s="3" t="s">
        <v>48</v>
      </c>
      <c r="X933" s="3" t="s">
        <v>56</v>
      </c>
      <c r="Y933" s="3" t="s">
        <v>56</v>
      </c>
      <c r="Z933" s="3" t="s">
        <v>56</v>
      </c>
      <c r="AA933" s="3" t="s">
        <v>56</v>
      </c>
      <c r="AB933" s="3" t="s">
        <v>56</v>
      </c>
      <c r="AD933" s="5" t="s">
        <v>5099</v>
      </c>
      <c r="AE933" s="5" t="s">
        <v>5100</v>
      </c>
      <c r="AF933" s="5" t="s">
        <v>5101</v>
      </c>
      <c r="AJ933" s="3" t="s">
        <v>410</v>
      </c>
      <c r="AK933" s="5" t="s">
        <v>5102</v>
      </c>
      <c r="AL933" s="5" t="s">
        <v>3647</v>
      </c>
    </row>
    <row r="934" ht="15.75" customHeight="1">
      <c r="A934" s="3">
        <v>1.18806254185E11</v>
      </c>
      <c r="B934" s="3">
        <v>4.59704856E8</v>
      </c>
      <c r="C934" s="4">
        <v>45709.55646990741</v>
      </c>
      <c r="D934" s="4">
        <v>45709.55961805556</v>
      </c>
      <c r="E934" s="3" t="s">
        <v>5103</v>
      </c>
      <c r="J934" s="3" t="s">
        <v>130</v>
      </c>
      <c r="K934" s="3" t="s">
        <v>69</v>
      </c>
      <c r="L934" s="3" t="s">
        <v>21</v>
      </c>
      <c r="M934" s="3" t="s">
        <v>22</v>
      </c>
      <c r="P934" s="5" t="s">
        <v>5104</v>
      </c>
      <c r="Q934" s="3" t="s">
        <v>47</v>
      </c>
      <c r="R934" s="3" t="s">
        <v>49</v>
      </c>
      <c r="S934" s="3" t="s">
        <v>48</v>
      </c>
      <c r="T934" s="3" t="s">
        <v>56</v>
      </c>
      <c r="U934" s="3" t="s">
        <v>49</v>
      </c>
      <c r="V934" s="3" t="s">
        <v>48</v>
      </c>
      <c r="W934" s="3" t="s">
        <v>56</v>
      </c>
      <c r="X934" s="3" t="s">
        <v>56</v>
      </c>
      <c r="Y934" s="3" t="s">
        <v>56</v>
      </c>
      <c r="Z934" s="3" t="s">
        <v>48</v>
      </c>
      <c r="AA934" s="3" t="s">
        <v>56</v>
      </c>
      <c r="AB934" s="3" t="s">
        <v>56</v>
      </c>
      <c r="AD934" s="5" t="s">
        <v>5105</v>
      </c>
      <c r="AE934" s="5" t="s">
        <v>5106</v>
      </c>
      <c r="AF934" s="5" t="s">
        <v>5107</v>
      </c>
      <c r="AI934" s="3" t="s">
        <v>41</v>
      </c>
      <c r="AK934" s="5" t="s">
        <v>5108</v>
      </c>
      <c r="AL934" s="5"/>
    </row>
    <row r="935" ht="15.75" customHeight="1">
      <c r="A935" s="3">
        <v>1.18806253488E11</v>
      </c>
      <c r="B935" s="3">
        <v>4.59704856E8</v>
      </c>
      <c r="C935" s="4">
        <v>45709.54646990741</v>
      </c>
      <c r="D935" s="4">
        <v>45709.558912037035</v>
      </c>
      <c r="E935" s="3" t="s">
        <v>5109</v>
      </c>
      <c r="J935" s="3" t="s">
        <v>53</v>
      </c>
      <c r="K935" s="3" t="s">
        <v>196</v>
      </c>
      <c r="L935" s="3" t="s">
        <v>21</v>
      </c>
      <c r="P935" s="5" t="s">
        <v>5110</v>
      </c>
      <c r="Q935" s="3" t="s">
        <v>56</v>
      </c>
      <c r="R935" s="3" t="s">
        <v>49</v>
      </c>
      <c r="S935" s="3" t="s">
        <v>49</v>
      </c>
      <c r="T935" s="3" t="s">
        <v>56</v>
      </c>
      <c r="U935" s="3" t="s">
        <v>49</v>
      </c>
      <c r="V935" s="3" t="s">
        <v>48</v>
      </c>
      <c r="W935" s="3" t="s">
        <v>56</v>
      </c>
      <c r="X935" s="3" t="s">
        <v>56</v>
      </c>
      <c r="Y935" s="3" t="s">
        <v>48</v>
      </c>
      <c r="Z935" s="3" t="s">
        <v>56</v>
      </c>
      <c r="AA935" s="3" t="s">
        <v>56</v>
      </c>
      <c r="AB935" s="3" t="s">
        <v>56</v>
      </c>
      <c r="AD935" s="5" t="s">
        <v>5111</v>
      </c>
      <c r="AE935" s="5" t="s">
        <v>5112</v>
      </c>
      <c r="AF935" s="5" t="s">
        <v>5113</v>
      </c>
      <c r="AJ935" s="3" t="s">
        <v>5114</v>
      </c>
      <c r="AK935" s="5" t="s">
        <v>5115</v>
      </c>
      <c r="AL935" s="5" t="s">
        <v>5116</v>
      </c>
    </row>
    <row r="936" ht="15.75" customHeight="1">
      <c r="A936" s="3">
        <v>1.18806252723E11</v>
      </c>
      <c r="B936" s="3">
        <v>4.59704856E8</v>
      </c>
      <c r="C936" s="4">
        <v>45709.554375</v>
      </c>
      <c r="D936" s="4">
        <v>45709.55825231481</v>
      </c>
      <c r="E936" s="3" t="s">
        <v>5117</v>
      </c>
      <c r="J936" s="3" t="s">
        <v>53</v>
      </c>
      <c r="K936" s="3" t="s">
        <v>45</v>
      </c>
      <c r="L936" s="3" t="s">
        <v>21</v>
      </c>
      <c r="P936" s="5" t="s">
        <v>5118</v>
      </c>
      <c r="Q936" s="3" t="s">
        <v>49</v>
      </c>
      <c r="R936" s="3" t="s">
        <v>48</v>
      </c>
      <c r="S936" s="3" t="s">
        <v>56</v>
      </c>
      <c r="T936" s="3" t="s">
        <v>56</v>
      </c>
      <c r="U936" s="3" t="s">
        <v>48</v>
      </c>
      <c r="V936" s="3" t="s">
        <v>48</v>
      </c>
      <c r="W936" s="3" t="s">
        <v>48</v>
      </c>
      <c r="X936" s="3" t="s">
        <v>56</v>
      </c>
      <c r="Y936" s="3" t="s">
        <v>56</v>
      </c>
      <c r="Z936" s="3" t="s">
        <v>56</v>
      </c>
      <c r="AA936" s="3" t="s">
        <v>56</v>
      </c>
      <c r="AB936" s="3" t="s">
        <v>56</v>
      </c>
      <c r="AD936" s="5" t="s">
        <v>5119</v>
      </c>
      <c r="AE936" s="5" t="s">
        <v>5120</v>
      </c>
      <c r="AF936" s="5" t="s">
        <v>5121</v>
      </c>
      <c r="AJ936" s="3" t="s">
        <v>5122</v>
      </c>
      <c r="AK936" s="5" t="s">
        <v>5123</v>
      </c>
      <c r="AL936" s="5" t="s">
        <v>5124</v>
      </c>
    </row>
    <row r="937" ht="15.75" customHeight="1">
      <c r="A937" s="3">
        <v>1.18806252527E11</v>
      </c>
      <c r="B937" s="3">
        <v>4.59704856E8</v>
      </c>
      <c r="C937" s="4">
        <v>45709.55334490741</v>
      </c>
      <c r="D937" s="4">
        <v>45709.55804398148</v>
      </c>
      <c r="E937" s="3" t="s">
        <v>5125</v>
      </c>
      <c r="J937" s="3" t="s">
        <v>53</v>
      </c>
      <c r="K937" s="3" t="s">
        <v>196</v>
      </c>
      <c r="N937" s="3" t="s">
        <v>23</v>
      </c>
      <c r="P937" s="5" t="s">
        <v>5126</v>
      </c>
      <c r="Q937" s="3" t="s">
        <v>56</v>
      </c>
      <c r="R937" s="3" t="s">
        <v>48</v>
      </c>
      <c r="S937" s="3" t="s">
        <v>48</v>
      </c>
      <c r="T937" s="3" t="s">
        <v>56</v>
      </c>
      <c r="U937" s="3" t="s">
        <v>56</v>
      </c>
      <c r="V937" s="3" t="s">
        <v>48</v>
      </c>
      <c r="W937" s="3" t="s">
        <v>56</v>
      </c>
      <c r="X937" s="3" t="s">
        <v>56</v>
      </c>
      <c r="Y937" s="3" t="s">
        <v>56</v>
      </c>
      <c r="Z937" s="3" t="s">
        <v>56</v>
      </c>
      <c r="AA937" s="3" t="s">
        <v>56</v>
      </c>
      <c r="AB937" s="3" t="s">
        <v>56</v>
      </c>
      <c r="AC937" s="3" t="s">
        <v>5127</v>
      </c>
      <c r="AD937" s="5" t="s">
        <v>5128</v>
      </c>
      <c r="AE937" s="5" t="s">
        <v>5129</v>
      </c>
      <c r="AF937" s="5" t="s">
        <v>5130</v>
      </c>
      <c r="AJ937" s="3" t="s">
        <v>5131</v>
      </c>
      <c r="AK937" s="5" t="s">
        <v>5132</v>
      </c>
      <c r="AL937" s="5" t="s">
        <v>5133</v>
      </c>
    </row>
    <row r="938" ht="15.75" customHeight="1">
      <c r="A938" s="3">
        <v>1.1880625176E11</v>
      </c>
      <c r="B938" s="3">
        <v>4.59704856E8</v>
      </c>
      <c r="C938" s="4">
        <v>45709.55447916667</v>
      </c>
      <c r="D938" s="4">
        <v>45709.55730324074</v>
      </c>
      <c r="E938" s="3" t="s">
        <v>4386</v>
      </c>
      <c r="J938" s="3" t="s">
        <v>53</v>
      </c>
      <c r="K938" s="3" t="s">
        <v>115</v>
      </c>
      <c r="L938" s="3" t="s">
        <v>21</v>
      </c>
      <c r="P938" s="5" t="s">
        <v>5134</v>
      </c>
      <c r="Q938" s="3" t="s">
        <v>56</v>
      </c>
      <c r="R938" s="3" t="s">
        <v>48</v>
      </c>
      <c r="S938" s="3" t="s">
        <v>56</v>
      </c>
      <c r="T938" s="3" t="s">
        <v>48</v>
      </c>
      <c r="U938" s="3" t="s">
        <v>48</v>
      </c>
      <c r="V938" s="3" t="s">
        <v>56</v>
      </c>
      <c r="W938" s="3" t="s">
        <v>48</v>
      </c>
      <c r="X938" s="3" t="s">
        <v>56</v>
      </c>
      <c r="Y938" s="3" t="s">
        <v>56</v>
      </c>
      <c r="Z938" s="3" t="s">
        <v>56</v>
      </c>
      <c r="AA938" s="3" t="s">
        <v>56</v>
      </c>
      <c r="AB938" s="3" t="s">
        <v>56</v>
      </c>
      <c r="AD938" s="5" t="s">
        <v>5135</v>
      </c>
      <c r="AE938" s="5" t="s">
        <v>5136</v>
      </c>
      <c r="AF938" s="5" t="s">
        <v>87</v>
      </c>
      <c r="AK938" s="5" t="s">
        <v>5137</v>
      </c>
      <c r="AL938" s="5" t="s">
        <v>87</v>
      </c>
    </row>
    <row r="939" ht="15.75" customHeight="1">
      <c r="A939" s="3">
        <v>1.1880625149E11</v>
      </c>
      <c r="B939" s="3">
        <v>4.59704856E8</v>
      </c>
      <c r="C939" s="4">
        <v>45709.552824074075</v>
      </c>
      <c r="D939" s="4">
        <v>45709.55703703704</v>
      </c>
      <c r="E939" s="3" t="s">
        <v>5138</v>
      </c>
      <c r="J939" s="3" t="s">
        <v>44</v>
      </c>
      <c r="K939" s="3" t="s">
        <v>115</v>
      </c>
      <c r="L939" s="3" t="s">
        <v>21</v>
      </c>
      <c r="P939" s="5" t="s">
        <v>5139</v>
      </c>
      <c r="Q939" s="3" t="s">
        <v>56</v>
      </c>
      <c r="R939" s="3" t="s">
        <v>48</v>
      </c>
      <c r="S939" s="3" t="s">
        <v>56</v>
      </c>
      <c r="T939" s="3" t="s">
        <v>56</v>
      </c>
      <c r="U939" s="3" t="s">
        <v>49</v>
      </c>
      <c r="V939" s="3" t="s">
        <v>49</v>
      </c>
      <c r="W939" s="3" t="s">
        <v>48</v>
      </c>
      <c r="X939" s="3" t="s">
        <v>56</v>
      </c>
      <c r="Y939" s="3" t="s">
        <v>56</v>
      </c>
      <c r="Z939" s="3" t="s">
        <v>56</v>
      </c>
      <c r="AA939" s="3" t="s">
        <v>48</v>
      </c>
      <c r="AB939" s="3" t="s">
        <v>56</v>
      </c>
      <c r="AD939" s="5" t="s">
        <v>5140</v>
      </c>
      <c r="AE939" s="5" t="s">
        <v>5141</v>
      </c>
      <c r="AF939" s="5" t="s">
        <v>5142</v>
      </c>
      <c r="AG939" s="3" t="s">
        <v>39</v>
      </c>
      <c r="AJ939" s="3" t="s">
        <v>1690</v>
      </c>
      <c r="AK939" s="5" t="s">
        <v>100</v>
      </c>
      <c r="AL939" s="5"/>
    </row>
    <row r="940" ht="15.75" customHeight="1">
      <c r="A940" s="3">
        <v>1.18806250185E11</v>
      </c>
      <c r="B940" s="3">
        <v>4.59704856E8</v>
      </c>
      <c r="C940" s="4">
        <v>45709.54289351852</v>
      </c>
      <c r="D940" s="4">
        <v>45709.55572916667</v>
      </c>
      <c r="E940" s="3" t="s">
        <v>5143</v>
      </c>
      <c r="J940" s="3" t="s">
        <v>53</v>
      </c>
      <c r="K940" s="3" t="s">
        <v>54</v>
      </c>
      <c r="P940" s="5" t="s">
        <v>5144</v>
      </c>
      <c r="Q940" s="3" t="s">
        <v>56</v>
      </c>
      <c r="R940" s="3" t="s">
        <v>48</v>
      </c>
      <c r="S940" s="3" t="s">
        <v>48</v>
      </c>
      <c r="T940" s="3" t="s">
        <v>56</v>
      </c>
      <c r="U940" s="3" t="s">
        <v>56</v>
      </c>
      <c r="V940" s="3" t="s">
        <v>48</v>
      </c>
      <c r="W940" s="3" t="s">
        <v>56</v>
      </c>
      <c r="X940" s="3" t="s">
        <v>56</v>
      </c>
      <c r="Y940" s="3" t="s">
        <v>56</v>
      </c>
      <c r="Z940" s="3" t="s">
        <v>56</v>
      </c>
      <c r="AA940" s="3" t="s">
        <v>56</v>
      </c>
      <c r="AB940" s="3" t="s">
        <v>56</v>
      </c>
      <c r="AD940" s="5" t="s">
        <v>5145</v>
      </c>
      <c r="AE940" s="5" t="s">
        <v>5146</v>
      </c>
      <c r="AF940" s="5" t="s">
        <v>5147</v>
      </c>
      <c r="AK940" s="5" t="s">
        <v>5148</v>
      </c>
      <c r="AL940" s="5" t="s">
        <v>5149</v>
      </c>
    </row>
    <row r="941" ht="15.75" customHeight="1">
      <c r="A941" s="3">
        <v>1.1880624943E11</v>
      </c>
      <c r="B941" s="3">
        <v>4.59704856E8</v>
      </c>
      <c r="C941" s="4">
        <v>45709.551712962966</v>
      </c>
      <c r="D941" s="4">
        <v>45709.554930555554</v>
      </c>
      <c r="E941" s="3" t="s">
        <v>3177</v>
      </c>
      <c r="J941" s="3" t="s">
        <v>53</v>
      </c>
      <c r="K941" s="3" t="s">
        <v>54</v>
      </c>
      <c r="M941" s="3" t="s">
        <v>22</v>
      </c>
      <c r="P941" s="5" t="s">
        <v>5150</v>
      </c>
      <c r="Q941" s="3" t="s">
        <v>56</v>
      </c>
      <c r="R941" s="3" t="s">
        <v>48</v>
      </c>
      <c r="S941" s="3" t="s">
        <v>49</v>
      </c>
      <c r="T941" s="3" t="s">
        <v>48</v>
      </c>
      <c r="U941" s="3" t="s">
        <v>56</v>
      </c>
      <c r="V941" s="3" t="s">
        <v>56</v>
      </c>
      <c r="W941" s="3" t="s">
        <v>48</v>
      </c>
      <c r="X941" s="3" t="s">
        <v>56</v>
      </c>
      <c r="Y941" s="3" t="s">
        <v>56</v>
      </c>
      <c r="Z941" s="3" t="s">
        <v>56</v>
      </c>
      <c r="AA941" s="3" t="s">
        <v>56</v>
      </c>
      <c r="AB941" s="3" t="s">
        <v>56</v>
      </c>
      <c r="AD941" s="5" t="s">
        <v>5151</v>
      </c>
      <c r="AE941" s="5" t="s">
        <v>5152</v>
      </c>
      <c r="AF941" s="5"/>
      <c r="AG941" s="3" t="s">
        <v>39</v>
      </c>
      <c r="AK941" s="5" t="s">
        <v>5153</v>
      </c>
      <c r="AL941" s="5"/>
    </row>
    <row r="942" ht="15.75" customHeight="1">
      <c r="A942" s="3">
        <v>1.18806249218E11</v>
      </c>
      <c r="B942" s="3">
        <v>4.59704856E8</v>
      </c>
      <c r="C942" s="4">
        <v>45709.5375</v>
      </c>
      <c r="D942" s="4">
        <v>45709.55469907408</v>
      </c>
      <c r="E942" s="3" t="s">
        <v>5154</v>
      </c>
      <c r="J942" s="3" t="s">
        <v>44</v>
      </c>
      <c r="K942" s="3" t="s">
        <v>54</v>
      </c>
      <c r="M942" s="3" t="s">
        <v>22</v>
      </c>
      <c r="P942" s="5" t="s">
        <v>5155</v>
      </c>
      <c r="Q942" s="3" t="s">
        <v>49</v>
      </c>
      <c r="R942" s="3" t="s">
        <v>49</v>
      </c>
      <c r="S942" s="3" t="s">
        <v>49</v>
      </c>
      <c r="T942" s="3" t="s">
        <v>56</v>
      </c>
      <c r="U942" s="3" t="s">
        <v>48</v>
      </c>
      <c r="V942" s="3" t="s">
        <v>48</v>
      </c>
      <c r="W942" s="3" t="s">
        <v>56</v>
      </c>
      <c r="X942" s="3" t="s">
        <v>56</v>
      </c>
      <c r="Y942" s="3" t="s">
        <v>56</v>
      </c>
      <c r="Z942" s="3" t="s">
        <v>56</v>
      </c>
      <c r="AA942" s="3" t="s">
        <v>56</v>
      </c>
      <c r="AB942" s="3" t="s">
        <v>56</v>
      </c>
      <c r="AC942" s="3" t="s">
        <v>5156</v>
      </c>
      <c r="AD942" s="5" t="s">
        <v>5156</v>
      </c>
      <c r="AE942" s="5" t="s">
        <v>5157</v>
      </c>
      <c r="AF942" s="5" t="s">
        <v>5158</v>
      </c>
      <c r="AG942" s="3" t="s">
        <v>39</v>
      </c>
      <c r="AH942" s="3" t="s">
        <v>40</v>
      </c>
      <c r="AI942" s="3" t="s">
        <v>41</v>
      </c>
      <c r="AJ942" s="3" t="s">
        <v>5159</v>
      </c>
      <c r="AK942" s="5" t="s">
        <v>5160</v>
      </c>
      <c r="AL942" s="5" t="s">
        <v>5161</v>
      </c>
    </row>
    <row r="943" ht="15.75" customHeight="1">
      <c r="A943" s="3">
        <v>1.18806249004E11</v>
      </c>
      <c r="B943" s="3">
        <v>4.59704856E8</v>
      </c>
      <c r="C943" s="4">
        <v>45709.55130787037</v>
      </c>
      <c r="D943" s="4">
        <v>45709.55446759259</v>
      </c>
      <c r="E943" s="3" t="s">
        <v>5162</v>
      </c>
      <c r="J943" s="3" t="s">
        <v>53</v>
      </c>
      <c r="K943" s="3" t="s">
        <v>115</v>
      </c>
      <c r="L943" s="3" t="s">
        <v>21</v>
      </c>
      <c r="P943" s="5" t="s">
        <v>5163</v>
      </c>
      <c r="Q943" s="3" t="s">
        <v>56</v>
      </c>
      <c r="R943" s="3" t="s">
        <v>48</v>
      </c>
      <c r="S943" s="3" t="s">
        <v>49</v>
      </c>
      <c r="T943" s="3" t="s">
        <v>56</v>
      </c>
      <c r="U943" s="3" t="s">
        <v>56</v>
      </c>
      <c r="V943" s="3" t="s">
        <v>48</v>
      </c>
      <c r="W943" s="3" t="s">
        <v>48</v>
      </c>
      <c r="X943" s="3" t="s">
        <v>56</v>
      </c>
      <c r="Y943" s="3" t="s">
        <v>56</v>
      </c>
      <c r="Z943" s="3" t="s">
        <v>49</v>
      </c>
      <c r="AA943" s="3" t="s">
        <v>56</v>
      </c>
      <c r="AB943" s="3" t="s">
        <v>56</v>
      </c>
      <c r="AD943" s="5" t="s">
        <v>5164</v>
      </c>
      <c r="AE943" s="5" t="s">
        <v>5165</v>
      </c>
      <c r="AF943" s="5" t="s">
        <v>5166</v>
      </c>
      <c r="AG943" s="3" t="s">
        <v>39</v>
      </c>
      <c r="AK943" s="5"/>
      <c r="AL943" s="5"/>
    </row>
    <row r="944" ht="15.75" customHeight="1">
      <c r="A944" s="3">
        <v>1.18806247752E11</v>
      </c>
      <c r="B944" s="3">
        <v>4.59704856E8</v>
      </c>
      <c r="C944" s="4">
        <v>45709.549467592595</v>
      </c>
      <c r="D944" s="4">
        <v>45709.55324074074</v>
      </c>
      <c r="E944" s="3" t="s">
        <v>5167</v>
      </c>
      <c r="J944" s="3" t="s">
        <v>53</v>
      </c>
      <c r="K944" s="3" t="s">
        <v>54</v>
      </c>
      <c r="P944" s="5" t="s">
        <v>999</v>
      </c>
      <c r="Q944" s="3" t="s">
        <v>49</v>
      </c>
      <c r="R944" s="3" t="s">
        <v>56</v>
      </c>
      <c r="S944" s="3" t="s">
        <v>49</v>
      </c>
      <c r="T944" s="3" t="s">
        <v>56</v>
      </c>
      <c r="U944" s="3" t="s">
        <v>56</v>
      </c>
      <c r="V944" s="3" t="s">
        <v>56</v>
      </c>
      <c r="W944" s="3" t="s">
        <v>56</v>
      </c>
      <c r="X944" s="3" t="s">
        <v>56</v>
      </c>
      <c r="Y944" s="3" t="s">
        <v>56</v>
      </c>
      <c r="Z944" s="3" t="s">
        <v>56</v>
      </c>
      <c r="AA944" s="3" t="s">
        <v>56</v>
      </c>
      <c r="AB944" s="3" t="s">
        <v>56</v>
      </c>
      <c r="AD944" s="5" t="s">
        <v>5168</v>
      </c>
      <c r="AE944" s="5" t="s">
        <v>5169</v>
      </c>
      <c r="AF944" s="5" t="s">
        <v>5170</v>
      </c>
      <c r="AK944" s="5" t="s">
        <v>5171</v>
      </c>
      <c r="AL944" s="5" t="s">
        <v>5172</v>
      </c>
    </row>
    <row r="945" ht="15.75" customHeight="1">
      <c r="A945" s="3">
        <v>1.1880624711E11</v>
      </c>
      <c r="B945" s="3">
        <v>4.59704856E8</v>
      </c>
      <c r="C945" s="4">
        <v>45709.54342592593</v>
      </c>
      <c r="D945" s="4">
        <v>45709.55258101852</v>
      </c>
      <c r="E945" s="3" t="s">
        <v>5173</v>
      </c>
      <c r="J945" s="3" t="s">
        <v>44</v>
      </c>
      <c r="K945" s="3" t="s">
        <v>196</v>
      </c>
      <c r="P945" s="5" t="s">
        <v>5174</v>
      </c>
      <c r="Q945" s="3" t="s">
        <v>56</v>
      </c>
      <c r="R945" s="3" t="s">
        <v>49</v>
      </c>
      <c r="S945" s="3" t="s">
        <v>49</v>
      </c>
      <c r="T945" s="3" t="s">
        <v>56</v>
      </c>
      <c r="U945" s="3" t="s">
        <v>56</v>
      </c>
      <c r="V945" s="3" t="s">
        <v>48</v>
      </c>
      <c r="W945" s="3" t="s">
        <v>48</v>
      </c>
      <c r="X945" s="3" t="s">
        <v>56</v>
      </c>
      <c r="Y945" s="3" t="s">
        <v>56</v>
      </c>
      <c r="Z945" s="3" t="s">
        <v>56</v>
      </c>
      <c r="AA945" s="3" t="s">
        <v>49</v>
      </c>
      <c r="AB945" s="3" t="s">
        <v>56</v>
      </c>
      <c r="AD945" s="5" t="s">
        <v>5175</v>
      </c>
      <c r="AE945" s="5" t="s">
        <v>1053</v>
      </c>
      <c r="AF945" s="5"/>
      <c r="AJ945" s="3" t="s">
        <v>5114</v>
      </c>
      <c r="AK945" s="5" t="s">
        <v>5176</v>
      </c>
      <c r="AL945" s="5" t="s">
        <v>5177</v>
      </c>
    </row>
    <row r="946" ht="15.75" customHeight="1">
      <c r="A946" s="3">
        <v>1.18806247019E11</v>
      </c>
      <c r="B946" s="3">
        <v>4.59704856E8</v>
      </c>
      <c r="C946" s="4">
        <v>45709.54752314815</v>
      </c>
      <c r="D946" s="4">
        <v>45709.55248842593</v>
      </c>
      <c r="E946" s="3" t="s">
        <v>5178</v>
      </c>
      <c r="J946" s="3" t="s">
        <v>53</v>
      </c>
      <c r="K946" s="3" t="s">
        <v>69</v>
      </c>
      <c r="P946" s="5" t="s">
        <v>5179</v>
      </c>
      <c r="Q946" s="3" t="s">
        <v>49</v>
      </c>
      <c r="R946" s="3" t="s">
        <v>48</v>
      </c>
      <c r="S946" s="3" t="s">
        <v>48</v>
      </c>
      <c r="T946" s="3" t="s">
        <v>56</v>
      </c>
      <c r="U946" s="3" t="s">
        <v>48</v>
      </c>
      <c r="V946" s="3" t="s">
        <v>48</v>
      </c>
      <c r="W946" s="3" t="s">
        <v>56</v>
      </c>
      <c r="X946" s="3" t="s">
        <v>56</v>
      </c>
      <c r="Y946" s="3" t="s">
        <v>56</v>
      </c>
      <c r="Z946" s="3" t="s">
        <v>56</v>
      </c>
      <c r="AA946" s="3" t="s">
        <v>56</v>
      </c>
      <c r="AB946" s="3" t="s">
        <v>56</v>
      </c>
      <c r="AD946" s="5" t="s">
        <v>5180</v>
      </c>
      <c r="AE946" s="5" t="s">
        <v>5181</v>
      </c>
      <c r="AF946" s="5" t="s">
        <v>5182</v>
      </c>
      <c r="AJ946" s="3" t="s">
        <v>645</v>
      </c>
      <c r="AK946" s="5" t="s">
        <v>5183</v>
      </c>
      <c r="AL946" s="5" t="s">
        <v>5184</v>
      </c>
    </row>
    <row r="947" ht="15.75" customHeight="1">
      <c r="A947" s="3">
        <v>1.18806245829E11</v>
      </c>
      <c r="B947" s="3">
        <v>4.59704856E8</v>
      </c>
      <c r="C947" s="4">
        <v>45709.547743055555</v>
      </c>
      <c r="D947" s="4">
        <v>45709.55126157407</v>
      </c>
      <c r="E947" s="3" t="s">
        <v>5185</v>
      </c>
      <c r="J947" s="3" t="s">
        <v>130</v>
      </c>
      <c r="K947" s="3" t="s">
        <v>115</v>
      </c>
      <c r="M947" s="3" t="s">
        <v>22</v>
      </c>
      <c r="P947" s="5" t="s">
        <v>5186</v>
      </c>
      <c r="Q947" s="3" t="s">
        <v>56</v>
      </c>
      <c r="R947" s="3" t="s">
        <v>49</v>
      </c>
      <c r="S947" s="3" t="s">
        <v>49</v>
      </c>
      <c r="T947" s="3" t="s">
        <v>56</v>
      </c>
      <c r="U947" s="3" t="s">
        <v>49</v>
      </c>
      <c r="V947" s="3" t="s">
        <v>49</v>
      </c>
      <c r="W947" s="3" t="s">
        <v>49</v>
      </c>
      <c r="X947" s="3" t="s">
        <v>56</v>
      </c>
      <c r="Y947" s="3" t="s">
        <v>56</v>
      </c>
      <c r="Z947" s="3" t="s">
        <v>56</v>
      </c>
      <c r="AA947" s="3" t="s">
        <v>56</v>
      </c>
      <c r="AB947" s="3" t="s">
        <v>56</v>
      </c>
      <c r="AD947" s="5" t="s">
        <v>5187</v>
      </c>
      <c r="AE947" s="5" t="s">
        <v>5188</v>
      </c>
      <c r="AF947" s="5"/>
      <c r="AJ947" s="3" t="s">
        <v>5189</v>
      </c>
      <c r="AK947" s="5" t="s">
        <v>1748</v>
      </c>
      <c r="AL947" s="5"/>
    </row>
    <row r="948" ht="15.75" customHeight="1">
      <c r="A948" s="3">
        <v>1.18806245806E11</v>
      </c>
      <c r="B948" s="3">
        <v>4.59704856E8</v>
      </c>
      <c r="C948" s="4">
        <v>45709.54722222222</v>
      </c>
      <c r="D948" s="4">
        <v>45709.55125</v>
      </c>
      <c r="E948" s="3" t="s">
        <v>5190</v>
      </c>
      <c r="J948" s="3" t="s">
        <v>123</v>
      </c>
      <c r="K948" s="3" t="s">
        <v>54</v>
      </c>
      <c r="M948" s="3" t="s">
        <v>22</v>
      </c>
      <c r="P948" s="5" t="s">
        <v>5191</v>
      </c>
      <c r="Q948" s="3" t="s">
        <v>47</v>
      </c>
      <c r="R948" s="3" t="s">
        <v>48</v>
      </c>
      <c r="S948" s="3" t="s">
        <v>49</v>
      </c>
      <c r="T948" s="3" t="s">
        <v>48</v>
      </c>
      <c r="U948" s="3" t="s">
        <v>49</v>
      </c>
      <c r="V948" s="3" t="s">
        <v>48</v>
      </c>
      <c r="W948" s="3" t="s">
        <v>48</v>
      </c>
      <c r="X948" s="3" t="s">
        <v>56</v>
      </c>
      <c r="Y948" s="3" t="s">
        <v>48</v>
      </c>
      <c r="Z948" s="3" t="s">
        <v>47</v>
      </c>
      <c r="AA948" s="3" t="s">
        <v>56</v>
      </c>
      <c r="AB948" s="3" t="s">
        <v>56</v>
      </c>
      <c r="AD948" s="5" t="s">
        <v>5192</v>
      </c>
      <c r="AE948" s="5" t="s">
        <v>5193</v>
      </c>
      <c r="AF948" s="5" t="s">
        <v>644</v>
      </c>
      <c r="AI948" s="3" t="s">
        <v>41</v>
      </c>
      <c r="AK948" s="5"/>
      <c r="AL948" s="5"/>
    </row>
    <row r="949" ht="15.75" customHeight="1">
      <c r="A949" s="3">
        <v>1.18806245483E11</v>
      </c>
      <c r="B949" s="3">
        <v>4.59704856E8</v>
      </c>
      <c r="C949" s="4">
        <v>45709.54908564815</v>
      </c>
      <c r="D949" s="4">
        <v>45709.55091435185</v>
      </c>
      <c r="E949" s="3" t="s">
        <v>5194</v>
      </c>
      <c r="J949" s="3" t="s">
        <v>44</v>
      </c>
      <c r="K949" s="3" t="s">
        <v>69</v>
      </c>
      <c r="P949" s="5" t="s">
        <v>5195</v>
      </c>
      <c r="Q949" s="3" t="s">
        <v>47</v>
      </c>
      <c r="R949" s="3" t="s">
        <v>49</v>
      </c>
      <c r="S949" s="3" t="s">
        <v>49</v>
      </c>
      <c r="T949" s="3" t="s">
        <v>56</v>
      </c>
      <c r="U949" s="3" t="s">
        <v>49</v>
      </c>
      <c r="V949" s="3" t="s">
        <v>56</v>
      </c>
      <c r="W949" s="3" t="s">
        <v>56</v>
      </c>
      <c r="X949" s="3" t="s">
        <v>56</v>
      </c>
      <c r="Y949" s="3" t="s">
        <v>56</v>
      </c>
      <c r="Z949" s="3" t="s">
        <v>56</v>
      </c>
      <c r="AA949" s="3" t="s">
        <v>56</v>
      </c>
      <c r="AB949" s="3" t="s">
        <v>56</v>
      </c>
      <c r="AD949" s="5" t="s">
        <v>5196</v>
      </c>
      <c r="AE949" s="5" t="s">
        <v>5197</v>
      </c>
      <c r="AF949" s="5" t="s">
        <v>5198</v>
      </c>
      <c r="AK949" s="5" t="s">
        <v>413</v>
      </c>
      <c r="AL949" s="5"/>
    </row>
    <row r="950" ht="15.75" customHeight="1">
      <c r="A950" s="3">
        <v>1.18806244944E11</v>
      </c>
      <c r="B950" s="3">
        <v>4.59704856E8</v>
      </c>
      <c r="C950" s="4">
        <v>45709.5408912037</v>
      </c>
      <c r="D950" s="4">
        <v>45709.55042824074</v>
      </c>
      <c r="E950" s="3" t="s">
        <v>5199</v>
      </c>
      <c r="J950" s="3" t="s">
        <v>53</v>
      </c>
      <c r="K950" s="3" t="s">
        <v>54</v>
      </c>
      <c r="P950" s="5" t="s">
        <v>5200</v>
      </c>
      <c r="Q950" s="3" t="s">
        <v>56</v>
      </c>
      <c r="R950" s="3" t="s">
        <v>48</v>
      </c>
      <c r="S950" s="3" t="s">
        <v>48</v>
      </c>
      <c r="T950" s="3" t="s">
        <v>56</v>
      </c>
      <c r="U950" s="3" t="s">
        <v>56</v>
      </c>
      <c r="V950" s="3" t="s">
        <v>56</v>
      </c>
      <c r="W950" s="3" t="s">
        <v>56</v>
      </c>
      <c r="X950" s="3" t="s">
        <v>56</v>
      </c>
      <c r="Y950" s="3" t="s">
        <v>56</v>
      </c>
      <c r="Z950" s="3" t="s">
        <v>56</v>
      </c>
      <c r="AA950" s="3" t="s">
        <v>56</v>
      </c>
      <c r="AB950" s="3" t="s">
        <v>56</v>
      </c>
      <c r="AC950" s="3" t="s">
        <v>5201</v>
      </c>
      <c r="AD950" s="5" t="s">
        <v>5202</v>
      </c>
      <c r="AE950" s="5" t="s">
        <v>5203</v>
      </c>
      <c r="AF950" s="5" t="s">
        <v>5204</v>
      </c>
      <c r="AJ950" s="3" t="s">
        <v>5205</v>
      </c>
      <c r="AK950" s="5" t="s">
        <v>2286</v>
      </c>
      <c r="AL950" s="5"/>
    </row>
    <row r="951" ht="15.75" customHeight="1">
      <c r="A951" s="3">
        <v>1.18806244844E11</v>
      </c>
      <c r="B951" s="3">
        <v>4.59704856E8</v>
      </c>
      <c r="C951" s="4">
        <v>45709.545636574076</v>
      </c>
      <c r="D951" s="4">
        <v>45709.55032407407</v>
      </c>
      <c r="E951" s="3" t="s">
        <v>5206</v>
      </c>
      <c r="J951" s="3" t="s">
        <v>53</v>
      </c>
      <c r="K951" s="3" t="s">
        <v>69</v>
      </c>
      <c r="L951" s="3" t="s">
        <v>21</v>
      </c>
      <c r="P951" s="5" t="s">
        <v>5207</v>
      </c>
      <c r="Q951" s="3" t="s">
        <v>47</v>
      </c>
      <c r="R951" s="3" t="s">
        <v>49</v>
      </c>
      <c r="S951" s="3" t="s">
        <v>56</v>
      </c>
      <c r="T951" s="3" t="s">
        <v>56</v>
      </c>
      <c r="U951" s="3" t="s">
        <v>56</v>
      </c>
      <c r="V951" s="3" t="s">
        <v>56</v>
      </c>
      <c r="W951" s="3" t="s">
        <v>56</v>
      </c>
      <c r="X951" s="3" t="s">
        <v>56</v>
      </c>
      <c r="Y951" s="3" t="s">
        <v>56</v>
      </c>
      <c r="Z951" s="3" t="s">
        <v>56</v>
      </c>
      <c r="AA951" s="3" t="s">
        <v>56</v>
      </c>
      <c r="AB951" s="3" t="s">
        <v>56</v>
      </c>
      <c r="AD951" s="5" t="s">
        <v>5208</v>
      </c>
      <c r="AE951" s="5" t="s">
        <v>5209</v>
      </c>
      <c r="AF951" s="5" t="s">
        <v>5210</v>
      </c>
      <c r="AK951" s="5" t="s">
        <v>5211</v>
      </c>
      <c r="AL951" s="5" t="s">
        <v>5212</v>
      </c>
    </row>
    <row r="952" ht="15.75" customHeight="1">
      <c r="A952" s="3">
        <v>1.18806244266E11</v>
      </c>
      <c r="B952" s="3">
        <v>4.59704856E8</v>
      </c>
      <c r="C952" s="4">
        <v>45709.546805555554</v>
      </c>
      <c r="D952" s="4">
        <v>45709.54974537037</v>
      </c>
      <c r="E952" s="3" t="s">
        <v>5213</v>
      </c>
      <c r="J952" s="3" t="s">
        <v>53</v>
      </c>
      <c r="K952" s="3" t="s">
        <v>998</v>
      </c>
      <c r="L952" s="3" t="s">
        <v>21</v>
      </c>
      <c r="P952" s="5" t="s">
        <v>5214</v>
      </c>
      <c r="Q952" s="3" t="s">
        <v>47</v>
      </c>
      <c r="R952" s="3" t="s">
        <v>47</v>
      </c>
      <c r="S952" s="3" t="s">
        <v>49</v>
      </c>
      <c r="T952" s="3" t="s">
        <v>56</v>
      </c>
      <c r="U952" s="3" t="s">
        <v>49</v>
      </c>
      <c r="V952" s="3" t="s">
        <v>49</v>
      </c>
      <c r="W952" s="3" t="s">
        <v>56</v>
      </c>
      <c r="X952" s="3" t="s">
        <v>56</v>
      </c>
      <c r="Y952" s="3" t="s">
        <v>56</v>
      </c>
      <c r="Z952" s="3" t="s">
        <v>56</v>
      </c>
      <c r="AA952" s="3" t="s">
        <v>56</v>
      </c>
      <c r="AB952" s="3" t="s">
        <v>56</v>
      </c>
      <c r="AD952" s="5" t="s">
        <v>5215</v>
      </c>
      <c r="AE952" s="5" t="s">
        <v>5216</v>
      </c>
      <c r="AF952" s="5" t="s">
        <v>5217</v>
      </c>
      <c r="AK952" s="5" t="s">
        <v>5218</v>
      </c>
      <c r="AL952" s="5"/>
    </row>
    <row r="953" ht="15.75" customHeight="1">
      <c r="A953" s="3">
        <v>1.18806243978E11</v>
      </c>
      <c r="B953" s="3">
        <v>4.59704856E8</v>
      </c>
      <c r="C953" s="4">
        <v>45709.54545138889</v>
      </c>
      <c r="D953" s="4">
        <v>45709.549467592595</v>
      </c>
      <c r="E953" s="3" t="s">
        <v>5219</v>
      </c>
      <c r="J953" s="3" t="s">
        <v>53</v>
      </c>
      <c r="K953" s="3" t="s">
        <v>115</v>
      </c>
      <c r="P953" s="5" t="s">
        <v>5220</v>
      </c>
      <c r="Q953" s="3" t="s">
        <v>49</v>
      </c>
      <c r="R953" s="3" t="s">
        <v>48</v>
      </c>
      <c r="S953" s="3" t="s">
        <v>56</v>
      </c>
      <c r="T953" s="3" t="s">
        <v>56</v>
      </c>
      <c r="U953" s="3" t="s">
        <v>56</v>
      </c>
      <c r="V953" s="3" t="s">
        <v>56</v>
      </c>
      <c r="W953" s="3" t="s">
        <v>49</v>
      </c>
      <c r="X953" s="3" t="s">
        <v>56</v>
      </c>
      <c r="Y953" s="3" t="s">
        <v>56</v>
      </c>
      <c r="Z953" s="3" t="s">
        <v>56</v>
      </c>
      <c r="AA953" s="3" t="s">
        <v>48</v>
      </c>
      <c r="AB953" s="3" t="s">
        <v>48</v>
      </c>
      <c r="AC953" s="3" t="s">
        <v>5221</v>
      </c>
      <c r="AD953" s="5" t="s">
        <v>5221</v>
      </c>
      <c r="AE953" s="5" t="s">
        <v>5222</v>
      </c>
      <c r="AF953" s="5" t="s">
        <v>5223</v>
      </c>
      <c r="AJ953" s="3" t="s">
        <v>5221</v>
      </c>
      <c r="AK953" s="5" t="s">
        <v>5224</v>
      </c>
      <c r="AL953" s="5"/>
    </row>
    <row r="954" ht="15.75" customHeight="1">
      <c r="A954" s="3">
        <v>1.1880624392E11</v>
      </c>
      <c r="B954" s="3">
        <v>4.59704856E8</v>
      </c>
      <c r="C954" s="4">
        <v>45709.54394675926</v>
      </c>
      <c r="D954" s="4">
        <v>45709.549409722225</v>
      </c>
      <c r="E954" s="3" t="s">
        <v>5225</v>
      </c>
      <c r="J954" s="3" t="s">
        <v>53</v>
      </c>
      <c r="K954" s="3" t="s">
        <v>54</v>
      </c>
      <c r="L954" s="3" t="s">
        <v>21</v>
      </c>
      <c r="N954" s="3" t="s">
        <v>23</v>
      </c>
      <c r="P954" s="5" t="s">
        <v>5226</v>
      </c>
      <c r="Q954" s="3" t="s">
        <v>56</v>
      </c>
      <c r="R954" s="3" t="s">
        <v>49</v>
      </c>
      <c r="S954" s="3" t="s">
        <v>48</v>
      </c>
      <c r="T954" s="3" t="s">
        <v>56</v>
      </c>
      <c r="U954" s="3" t="s">
        <v>48</v>
      </c>
      <c r="V954" s="3" t="s">
        <v>48</v>
      </c>
      <c r="W954" s="3" t="s">
        <v>48</v>
      </c>
      <c r="X954" s="3" t="s">
        <v>56</v>
      </c>
      <c r="Y954" s="3" t="s">
        <v>56</v>
      </c>
      <c r="Z954" s="3" t="s">
        <v>56</v>
      </c>
      <c r="AA954" s="3" t="s">
        <v>56</v>
      </c>
      <c r="AB954" s="3" t="s">
        <v>48</v>
      </c>
      <c r="AC954" s="3" t="s">
        <v>5227</v>
      </c>
      <c r="AD954" s="5" t="s">
        <v>5228</v>
      </c>
      <c r="AE954" s="5" t="s">
        <v>5229</v>
      </c>
      <c r="AF954" s="5" t="s">
        <v>5230</v>
      </c>
      <c r="AG954" s="3" t="s">
        <v>39</v>
      </c>
      <c r="AK954" s="5" t="s">
        <v>5231</v>
      </c>
      <c r="AL954" s="5"/>
    </row>
    <row r="955" ht="15.75" customHeight="1">
      <c r="A955" s="3">
        <v>1.18806243607E11</v>
      </c>
      <c r="B955" s="3">
        <v>4.59704856E8</v>
      </c>
      <c r="C955" s="4">
        <v>45709.546805555554</v>
      </c>
      <c r="D955" s="4">
        <v>45709.54923611111</v>
      </c>
      <c r="E955" s="3" t="s">
        <v>5232</v>
      </c>
      <c r="J955" s="3" t="s">
        <v>53</v>
      </c>
      <c r="K955" s="3" t="s">
        <v>69</v>
      </c>
      <c r="M955" s="3" t="s">
        <v>22</v>
      </c>
      <c r="N955" s="3" t="s">
        <v>23</v>
      </c>
      <c r="P955" s="5" t="s">
        <v>5233</v>
      </c>
      <c r="Q955" s="3" t="s">
        <v>56</v>
      </c>
      <c r="R955" s="3" t="s">
        <v>48</v>
      </c>
      <c r="S955" s="3" t="s">
        <v>56</v>
      </c>
      <c r="T955" s="3" t="s">
        <v>56</v>
      </c>
      <c r="U955" s="3" t="s">
        <v>56</v>
      </c>
      <c r="V955" s="3" t="s">
        <v>48</v>
      </c>
      <c r="W955" s="3" t="s">
        <v>56</v>
      </c>
      <c r="X955" s="3" t="s">
        <v>56</v>
      </c>
      <c r="Y955" s="3" t="s">
        <v>56</v>
      </c>
      <c r="Z955" s="3" t="s">
        <v>56</v>
      </c>
      <c r="AA955" s="3" t="s">
        <v>56</v>
      </c>
      <c r="AB955" s="3" t="s">
        <v>56</v>
      </c>
      <c r="AD955" s="5" t="s">
        <v>5234</v>
      </c>
      <c r="AE955" s="5" t="s">
        <v>5235</v>
      </c>
      <c r="AF955" s="5" t="s">
        <v>5236</v>
      </c>
      <c r="AG955" s="3" t="s">
        <v>39</v>
      </c>
      <c r="AI955" s="3" t="s">
        <v>41</v>
      </c>
      <c r="AK955" s="5" t="s">
        <v>413</v>
      </c>
      <c r="AL955" s="5"/>
    </row>
    <row r="956" ht="15.75" customHeight="1">
      <c r="A956" s="3">
        <v>1.18806242739E11</v>
      </c>
      <c r="B956" s="3">
        <v>4.59704856E8</v>
      </c>
      <c r="C956" s="4">
        <v>45709.545127314814</v>
      </c>
      <c r="D956" s="4">
        <v>45709.5484375</v>
      </c>
      <c r="E956" s="3" t="s">
        <v>5237</v>
      </c>
      <c r="J956" s="3" t="s">
        <v>53</v>
      </c>
      <c r="K956" s="3" t="s">
        <v>54</v>
      </c>
      <c r="L956" s="3" t="s">
        <v>21</v>
      </c>
      <c r="P956" s="5" t="s">
        <v>489</v>
      </c>
      <c r="Q956" s="3" t="s">
        <v>48</v>
      </c>
      <c r="R956" s="3" t="s">
        <v>56</v>
      </c>
      <c r="S956" s="3" t="s">
        <v>48</v>
      </c>
      <c r="T956" s="3" t="s">
        <v>56</v>
      </c>
      <c r="U956" s="3" t="s">
        <v>48</v>
      </c>
      <c r="V956" s="3" t="s">
        <v>48</v>
      </c>
      <c r="W956" s="3" t="s">
        <v>56</v>
      </c>
      <c r="X956" s="3" t="s">
        <v>56</v>
      </c>
      <c r="Y956" s="3" t="s">
        <v>56</v>
      </c>
      <c r="Z956" s="3" t="s">
        <v>56</v>
      </c>
      <c r="AA956" s="3" t="s">
        <v>56</v>
      </c>
      <c r="AB956" s="3" t="s">
        <v>56</v>
      </c>
      <c r="AD956" s="5" t="s">
        <v>5238</v>
      </c>
      <c r="AE956" s="5"/>
      <c r="AF956" s="5" t="s">
        <v>5239</v>
      </c>
      <c r="AJ956" s="3" t="s">
        <v>155</v>
      </c>
      <c r="AK956" s="5"/>
      <c r="AL956" s="5" t="s">
        <v>5240</v>
      </c>
    </row>
    <row r="957" ht="15.75" customHeight="1">
      <c r="A957" s="3">
        <v>1.18806242885E11</v>
      </c>
      <c r="B957" s="3">
        <v>4.59704856E8</v>
      </c>
      <c r="C957" s="4">
        <v>45709.546215277776</v>
      </c>
      <c r="D957" s="4">
        <v>45709.548368055555</v>
      </c>
      <c r="E957" s="3" t="s">
        <v>5241</v>
      </c>
      <c r="J957" s="3" t="s">
        <v>53</v>
      </c>
      <c r="K957" s="3" t="s">
        <v>69</v>
      </c>
      <c r="P957" s="5" t="s">
        <v>5242</v>
      </c>
      <c r="Q957" s="3" t="s">
        <v>56</v>
      </c>
      <c r="R957" s="3" t="s">
        <v>49</v>
      </c>
      <c r="S957" s="3" t="s">
        <v>56</v>
      </c>
      <c r="T957" s="3" t="s">
        <v>56</v>
      </c>
      <c r="U957" s="3" t="s">
        <v>49</v>
      </c>
      <c r="V957" s="3" t="s">
        <v>49</v>
      </c>
      <c r="W957" s="3" t="s">
        <v>56</v>
      </c>
      <c r="X957" s="3" t="s">
        <v>56</v>
      </c>
      <c r="Y957" s="3" t="s">
        <v>56</v>
      </c>
      <c r="Z957" s="3" t="s">
        <v>56</v>
      </c>
      <c r="AA957" s="3" t="s">
        <v>56</v>
      </c>
      <c r="AB957" s="3" t="s">
        <v>56</v>
      </c>
      <c r="AD957" s="5" t="s">
        <v>5243</v>
      </c>
      <c r="AE957" s="5" t="s">
        <v>1554</v>
      </c>
      <c r="AF957" s="5" t="s">
        <v>87</v>
      </c>
      <c r="AK957" s="5" t="s">
        <v>5244</v>
      </c>
      <c r="AL957" s="5"/>
    </row>
    <row r="958" ht="15.75" customHeight="1">
      <c r="A958" s="3">
        <v>1.18806242571E11</v>
      </c>
      <c r="B958" s="3">
        <v>4.59704856E8</v>
      </c>
      <c r="C958" s="4">
        <v>45709.540451388886</v>
      </c>
      <c r="D958" s="4">
        <v>45709.54806712963</v>
      </c>
      <c r="E958" s="3" t="s">
        <v>5245</v>
      </c>
      <c r="J958" s="3" t="s">
        <v>53</v>
      </c>
      <c r="K958" s="3" t="s">
        <v>54</v>
      </c>
      <c r="L958" s="3" t="s">
        <v>21</v>
      </c>
      <c r="M958" s="3" t="s">
        <v>22</v>
      </c>
      <c r="P958" s="5" t="s">
        <v>5246</v>
      </c>
      <c r="Q958" s="3" t="s">
        <v>49</v>
      </c>
      <c r="R958" s="3" t="s">
        <v>48</v>
      </c>
      <c r="S958" s="3" t="s">
        <v>56</v>
      </c>
      <c r="T958" s="3" t="s">
        <v>56</v>
      </c>
      <c r="U958" s="3" t="s">
        <v>48</v>
      </c>
      <c r="V958" s="3" t="s">
        <v>48</v>
      </c>
      <c r="W958" s="3" t="s">
        <v>56</v>
      </c>
      <c r="X958" s="3" t="s">
        <v>56</v>
      </c>
      <c r="Y958" s="3" t="s">
        <v>56</v>
      </c>
      <c r="Z958" s="3" t="s">
        <v>56</v>
      </c>
      <c r="AA958" s="3" t="s">
        <v>56</v>
      </c>
      <c r="AB958" s="3" t="s">
        <v>56</v>
      </c>
      <c r="AC958" s="3" t="s">
        <v>5247</v>
      </c>
      <c r="AD958" s="5" t="s">
        <v>5248</v>
      </c>
      <c r="AE958" s="5" t="s">
        <v>5249</v>
      </c>
      <c r="AF958" s="5" t="s">
        <v>5250</v>
      </c>
      <c r="AG958" s="3" t="s">
        <v>39</v>
      </c>
      <c r="AI958" s="3" t="s">
        <v>41</v>
      </c>
      <c r="AJ958" s="3" t="s">
        <v>4671</v>
      </c>
      <c r="AK958" s="5" t="s">
        <v>5251</v>
      </c>
      <c r="AL958" s="5" t="s">
        <v>5252</v>
      </c>
    </row>
    <row r="959" ht="15.75" customHeight="1">
      <c r="A959" s="3">
        <v>1.18806241968E11</v>
      </c>
      <c r="B959" s="3">
        <v>4.59704856E8</v>
      </c>
      <c r="C959" s="4">
        <v>45709.54087962963</v>
      </c>
      <c r="D959" s="4">
        <v>45709.5474537037</v>
      </c>
      <c r="E959" s="3" t="s">
        <v>5253</v>
      </c>
      <c r="J959" s="3" t="s">
        <v>53</v>
      </c>
      <c r="K959" s="3" t="s">
        <v>248</v>
      </c>
      <c r="P959" s="5" t="s">
        <v>5254</v>
      </c>
      <c r="Q959" s="3" t="s">
        <v>49</v>
      </c>
      <c r="R959" s="3" t="s">
        <v>49</v>
      </c>
      <c r="S959" s="3" t="s">
        <v>56</v>
      </c>
      <c r="T959" s="3" t="s">
        <v>56</v>
      </c>
      <c r="U959" s="3" t="s">
        <v>48</v>
      </c>
      <c r="V959" s="3" t="s">
        <v>48</v>
      </c>
      <c r="W959" s="3" t="s">
        <v>56</v>
      </c>
      <c r="X959" s="3" t="s">
        <v>48</v>
      </c>
      <c r="Y959" s="3" t="s">
        <v>56</v>
      </c>
      <c r="AA959" s="3" t="s">
        <v>56</v>
      </c>
      <c r="AD959" s="5" t="s">
        <v>5255</v>
      </c>
      <c r="AE959" s="5" t="s">
        <v>5256</v>
      </c>
      <c r="AF959" s="5" t="s">
        <v>5257</v>
      </c>
      <c r="AG959" s="3" t="s">
        <v>39</v>
      </c>
      <c r="AJ959" s="3" t="s">
        <v>5258</v>
      </c>
      <c r="AK959" s="5" t="s">
        <v>5259</v>
      </c>
      <c r="AL959" s="5"/>
    </row>
    <row r="960" ht="15.75" customHeight="1">
      <c r="A960" s="3">
        <v>1.18806241805E11</v>
      </c>
      <c r="B960" s="3">
        <v>4.59704856E8</v>
      </c>
      <c r="C960" s="4">
        <v>45709.54319444444</v>
      </c>
      <c r="D960" s="4">
        <v>45709.547314814816</v>
      </c>
      <c r="E960" s="3" t="s">
        <v>5260</v>
      </c>
      <c r="J960" s="3" t="s">
        <v>53</v>
      </c>
      <c r="K960" s="3" t="s">
        <v>115</v>
      </c>
      <c r="L960" s="3" t="s">
        <v>21</v>
      </c>
      <c r="P960" s="5" t="s">
        <v>5261</v>
      </c>
      <c r="Q960" s="3" t="s">
        <v>56</v>
      </c>
      <c r="R960" s="3" t="s">
        <v>48</v>
      </c>
      <c r="S960" s="3" t="s">
        <v>56</v>
      </c>
      <c r="T960" s="3" t="s">
        <v>56</v>
      </c>
      <c r="U960" s="3" t="s">
        <v>48</v>
      </c>
      <c r="V960" s="3" t="s">
        <v>56</v>
      </c>
      <c r="W960" s="3" t="s">
        <v>56</v>
      </c>
      <c r="X960" s="3" t="s">
        <v>56</v>
      </c>
      <c r="Y960" s="3" t="s">
        <v>56</v>
      </c>
      <c r="Z960" s="3" t="s">
        <v>56</v>
      </c>
      <c r="AA960" s="3" t="s">
        <v>56</v>
      </c>
      <c r="AB960" s="3" t="s">
        <v>56</v>
      </c>
      <c r="AD960" s="5" t="s">
        <v>5262</v>
      </c>
      <c r="AE960" s="5" t="s">
        <v>5263</v>
      </c>
      <c r="AF960" s="5" t="s">
        <v>5264</v>
      </c>
      <c r="AK960" s="5" t="s">
        <v>5265</v>
      </c>
      <c r="AL960" s="5"/>
    </row>
    <row r="961" ht="15.75" customHeight="1">
      <c r="A961" s="3">
        <v>1.18806241658E11</v>
      </c>
      <c r="B961" s="3">
        <v>4.59704856E8</v>
      </c>
      <c r="C961" s="4">
        <v>45709.54252314815</v>
      </c>
      <c r="D961" s="4">
        <v>45709.54717592592</v>
      </c>
      <c r="E961" s="3" t="s">
        <v>5266</v>
      </c>
      <c r="J961" s="3" t="s">
        <v>53</v>
      </c>
      <c r="K961" s="3" t="s">
        <v>45</v>
      </c>
      <c r="L961" s="3" t="s">
        <v>21</v>
      </c>
      <c r="P961" s="5" t="s">
        <v>5267</v>
      </c>
      <c r="Q961" s="3" t="s">
        <v>49</v>
      </c>
      <c r="R961" s="3" t="s">
        <v>49</v>
      </c>
      <c r="S961" s="3" t="s">
        <v>49</v>
      </c>
      <c r="T961" s="3" t="s">
        <v>56</v>
      </c>
      <c r="U961" s="3" t="s">
        <v>49</v>
      </c>
      <c r="V961" s="3" t="s">
        <v>49</v>
      </c>
      <c r="W961" s="3" t="s">
        <v>56</v>
      </c>
      <c r="X961" s="3" t="s">
        <v>56</v>
      </c>
      <c r="Y961" s="3" t="s">
        <v>48</v>
      </c>
      <c r="Z961" s="3" t="s">
        <v>56</v>
      </c>
      <c r="AA961" s="3" t="s">
        <v>56</v>
      </c>
      <c r="AB961" s="3" t="s">
        <v>49</v>
      </c>
      <c r="AD961" s="5" t="s">
        <v>5268</v>
      </c>
      <c r="AE961" s="5" t="s">
        <v>5269</v>
      </c>
      <c r="AF961" s="5"/>
      <c r="AK961" s="5" t="s">
        <v>5270</v>
      </c>
      <c r="AL961" s="5" t="s">
        <v>5271</v>
      </c>
    </row>
    <row r="962" ht="15.75" customHeight="1">
      <c r="A962" s="3">
        <v>1.18806241559E11</v>
      </c>
      <c r="B962" s="3">
        <v>4.59704856E8</v>
      </c>
      <c r="C962" s="4">
        <v>45709.542962962965</v>
      </c>
      <c r="D962" s="4">
        <v>45709.547060185185</v>
      </c>
      <c r="E962" s="3" t="s">
        <v>5272</v>
      </c>
      <c r="J962" s="3" t="s">
        <v>53</v>
      </c>
      <c r="K962" s="3" t="s">
        <v>45</v>
      </c>
      <c r="P962" s="5" t="s">
        <v>5273</v>
      </c>
      <c r="Q962" s="3" t="s">
        <v>56</v>
      </c>
      <c r="R962" s="3" t="s">
        <v>49</v>
      </c>
      <c r="S962" s="3" t="s">
        <v>56</v>
      </c>
      <c r="T962" s="3" t="s">
        <v>56</v>
      </c>
      <c r="U962" s="3" t="s">
        <v>48</v>
      </c>
      <c r="V962" s="3" t="s">
        <v>48</v>
      </c>
      <c r="W962" s="3" t="s">
        <v>48</v>
      </c>
      <c r="X962" s="3" t="s">
        <v>48</v>
      </c>
      <c r="Y962" s="3" t="s">
        <v>56</v>
      </c>
      <c r="Z962" s="3" t="s">
        <v>56</v>
      </c>
      <c r="AA962" s="3" t="s">
        <v>56</v>
      </c>
      <c r="AB962" s="3" t="s">
        <v>56</v>
      </c>
      <c r="AD962" s="5" t="s">
        <v>5274</v>
      </c>
      <c r="AE962" s="5" t="s">
        <v>5275</v>
      </c>
      <c r="AF962" s="5"/>
      <c r="AG962" s="3" t="s">
        <v>39</v>
      </c>
      <c r="AK962" s="5" t="s">
        <v>5276</v>
      </c>
      <c r="AL962" s="5" t="s">
        <v>5277</v>
      </c>
    </row>
    <row r="963" ht="15.75" customHeight="1">
      <c r="A963" s="3">
        <v>1.1880624086E11</v>
      </c>
      <c r="B963" s="3">
        <v>4.59704856E8</v>
      </c>
      <c r="C963" s="4">
        <v>45709.543587962966</v>
      </c>
      <c r="D963" s="4">
        <v>45709.546377314815</v>
      </c>
      <c r="E963" s="3" t="s">
        <v>5278</v>
      </c>
      <c r="J963" s="3" t="s">
        <v>53</v>
      </c>
      <c r="K963" s="3" t="s">
        <v>248</v>
      </c>
      <c r="P963" s="5" t="s">
        <v>5279</v>
      </c>
      <c r="Q963" s="3" t="s">
        <v>56</v>
      </c>
      <c r="R963" s="3" t="s">
        <v>48</v>
      </c>
      <c r="S963" s="3" t="s">
        <v>56</v>
      </c>
      <c r="T963" s="3" t="s">
        <v>56</v>
      </c>
      <c r="U963" s="3" t="s">
        <v>49</v>
      </c>
      <c r="V963" s="3" t="s">
        <v>48</v>
      </c>
      <c r="W963" s="3" t="s">
        <v>49</v>
      </c>
      <c r="X963" s="3" t="s">
        <v>56</v>
      </c>
      <c r="Y963" s="3" t="s">
        <v>56</v>
      </c>
      <c r="Z963" s="3" t="s">
        <v>56</v>
      </c>
      <c r="AA963" s="3" t="s">
        <v>56</v>
      </c>
      <c r="AB963" s="3" t="s">
        <v>56</v>
      </c>
      <c r="AD963" s="5" t="s">
        <v>652</v>
      </c>
      <c r="AE963" s="5" t="s">
        <v>5280</v>
      </c>
      <c r="AF963" s="5" t="s">
        <v>5281</v>
      </c>
      <c r="AJ963" s="3" t="s">
        <v>79</v>
      </c>
      <c r="AK963" s="5" t="s">
        <v>2966</v>
      </c>
      <c r="AL963" s="5"/>
    </row>
    <row r="964" ht="15.75" customHeight="1">
      <c r="A964" s="3">
        <v>1.18806240592E11</v>
      </c>
      <c r="B964" s="3">
        <v>4.59704856E8</v>
      </c>
      <c r="C964" s="4">
        <v>45709.54320601852</v>
      </c>
      <c r="D964" s="4">
        <v>45709.54613425926</v>
      </c>
      <c r="E964" s="3" t="s">
        <v>5282</v>
      </c>
      <c r="J964" s="3" t="s">
        <v>53</v>
      </c>
      <c r="K964" s="3" t="s">
        <v>54</v>
      </c>
      <c r="L964" s="3" t="s">
        <v>21</v>
      </c>
      <c r="P964" s="5"/>
      <c r="Q964" s="3" t="s">
        <v>49</v>
      </c>
      <c r="R964" s="3" t="s">
        <v>56</v>
      </c>
      <c r="S964" s="3" t="s">
        <v>56</v>
      </c>
      <c r="T964" s="3" t="s">
        <v>56</v>
      </c>
      <c r="U964" s="3" t="s">
        <v>56</v>
      </c>
      <c r="V964" s="3" t="s">
        <v>56</v>
      </c>
      <c r="W964" s="3" t="s">
        <v>56</v>
      </c>
      <c r="X964" s="3" t="s">
        <v>56</v>
      </c>
      <c r="Y964" s="3" t="s">
        <v>48</v>
      </c>
      <c r="Z964" s="3" t="s">
        <v>56</v>
      </c>
      <c r="AA964" s="3" t="s">
        <v>56</v>
      </c>
      <c r="AB964" s="3" t="s">
        <v>56</v>
      </c>
      <c r="AD964" s="5"/>
      <c r="AE964" s="5" t="s">
        <v>5283</v>
      </c>
      <c r="AF964" s="5" t="s">
        <v>5284</v>
      </c>
      <c r="AG964" s="3" t="s">
        <v>39</v>
      </c>
      <c r="AK964" s="5" t="s">
        <v>51</v>
      </c>
      <c r="AL964" s="5"/>
    </row>
    <row r="965" ht="15.75" customHeight="1">
      <c r="A965" s="3">
        <v>1.18806240549E11</v>
      </c>
      <c r="B965" s="3">
        <v>4.59704856E8</v>
      </c>
      <c r="C965" s="4">
        <v>45709.523680555554</v>
      </c>
      <c r="D965" s="4">
        <v>45709.54609953704</v>
      </c>
      <c r="E965" s="3" t="s">
        <v>5285</v>
      </c>
      <c r="J965" s="3" t="s">
        <v>53</v>
      </c>
      <c r="K965" s="3" t="s">
        <v>196</v>
      </c>
      <c r="L965" s="3" t="s">
        <v>21</v>
      </c>
      <c r="P965" s="5"/>
      <c r="Q965" s="3" t="s">
        <v>49</v>
      </c>
      <c r="R965" s="3" t="s">
        <v>49</v>
      </c>
      <c r="S965" s="3" t="s">
        <v>49</v>
      </c>
      <c r="T965" s="3" t="s">
        <v>48</v>
      </c>
      <c r="U965" s="3" t="s">
        <v>49</v>
      </c>
      <c r="V965" s="3" t="s">
        <v>56</v>
      </c>
      <c r="W965" s="3" t="s">
        <v>49</v>
      </c>
      <c r="X965" s="3" t="s">
        <v>56</v>
      </c>
      <c r="Y965" s="3" t="s">
        <v>56</v>
      </c>
      <c r="Z965" s="3" t="s">
        <v>56</v>
      </c>
      <c r="AA965" s="3" t="s">
        <v>49</v>
      </c>
      <c r="AB965" s="3" t="s">
        <v>49</v>
      </c>
      <c r="AC965" s="3" t="s">
        <v>5286</v>
      </c>
      <c r="AD965" s="5" t="s">
        <v>5287</v>
      </c>
      <c r="AE965" s="5" t="s">
        <v>5288</v>
      </c>
      <c r="AF965" s="5" t="s">
        <v>5289</v>
      </c>
      <c r="AG965" s="3" t="s">
        <v>39</v>
      </c>
      <c r="AH965" s="3" t="s">
        <v>40</v>
      </c>
      <c r="AJ965" s="3" t="s">
        <v>5290</v>
      </c>
      <c r="AK965" s="5" t="s">
        <v>5291</v>
      </c>
      <c r="AL965" s="5" t="s">
        <v>5292</v>
      </c>
    </row>
    <row r="966" ht="15.75" customHeight="1">
      <c r="A966" s="3">
        <v>1.18806240192E11</v>
      </c>
      <c r="B966" s="3">
        <v>4.59704856E8</v>
      </c>
      <c r="C966" s="4">
        <v>45709.54311342593</v>
      </c>
      <c r="D966" s="4">
        <v>45709.54576388889</v>
      </c>
      <c r="E966" s="3" t="s">
        <v>5293</v>
      </c>
      <c r="J966" s="3" t="s">
        <v>53</v>
      </c>
      <c r="K966" s="3" t="s">
        <v>54</v>
      </c>
      <c r="L966" s="3" t="s">
        <v>21</v>
      </c>
      <c r="P966" s="5" t="s">
        <v>5294</v>
      </c>
      <c r="Q966" s="3" t="s">
        <v>49</v>
      </c>
      <c r="R966" s="3" t="s">
        <v>49</v>
      </c>
      <c r="S966" s="3" t="s">
        <v>48</v>
      </c>
      <c r="T966" s="3" t="s">
        <v>56</v>
      </c>
      <c r="U966" s="3" t="s">
        <v>48</v>
      </c>
      <c r="V966" s="3" t="s">
        <v>48</v>
      </c>
      <c r="W966" s="3" t="s">
        <v>56</v>
      </c>
      <c r="X966" s="3" t="s">
        <v>56</v>
      </c>
      <c r="Y966" s="3" t="s">
        <v>56</v>
      </c>
      <c r="Z966" s="3" t="s">
        <v>56</v>
      </c>
      <c r="AA966" s="3" t="s">
        <v>56</v>
      </c>
      <c r="AB966" s="3" t="s">
        <v>56</v>
      </c>
      <c r="AD966" s="5" t="s">
        <v>5295</v>
      </c>
      <c r="AE966" s="5" t="s">
        <v>5296</v>
      </c>
      <c r="AF966" s="5" t="s">
        <v>87</v>
      </c>
      <c r="AJ966" s="3" t="s">
        <v>171</v>
      </c>
      <c r="AK966" s="5" t="s">
        <v>3261</v>
      </c>
      <c r="AL966" s="5"/>
    </row>
    <row r="967" ht="15.75" customHeight="1">
      <c r="A967" s="3">
        <v>1.18806239439E11</v>
      </c>
      <c r="B967" s="3">
        <v>4.59704856E8</v>
      </c>
      <c r="C967" s="4">
        <v>45709.54247685185</v>
      </c>
      <c r="D967" s="4">
        <v>45709.54505787037</v>
      </c>
      <c r="E967" s="3" t="s">
        <v>1998</v>
      </c>
      <c r="J967" s="3" t="s">
        <v>53</v>
      </c>
      <c r="K967" s="3" t="s">
        <v>45</v>
      </c>
      <c r="L967" s="3" t="s">
        <v>21</v>
      </c>
      <c r="P967" s="5" t="s">
        <v>5297</v>
      </c>
      <c r="Q967" s="3" t="s">
        <v>56</v>
      </c>
      <c r="R967" s="3" t="s">
        <v>48</v>
      </c>
      <c r="S967" s="3" t="s">
        <v>48</v>
      </c>
      <c r="T967" s="3" t="s">
        <v>56</v>
      </c>
      <c r="U967" s="3" t="s">
        <v>56</v>
      </c>
      <c r="V967" s="3" t="s">
        <v>56</v>
      </c>
      <c r="W967" s="3" t="s">
        <v>56</v>
      </c>
      <c r="X967" s="3" t="s">
        <v>56</v>
      </c>
      <c r="Y967" s="3" t="s">
        <v>48</v>
      </c>
      <c r="Z967" s="3" t="s">
        <v>56</v>
      </c>
      <c r="AA967" s="3" t="s">
        <v>56</v>
      </c>
      <c r="AB967" s="3" t="s">
        <v>56</v>
      </c>
      <c r="AD967" s="5" t="s">
        <v>5298</v>
      </c>
      <c r="AE967" s="5" t="s">
        <v>5299</v>
      </c>
      <c r="AF967" s="5" t="s">
        <v>5300</v>
      </c>
      <c r="AK967" s="5" t="s">
        <v>5301</v>
      </c>
      <c r="AL967" s="5" t="s">
        <v>5302</v>
      </c>
    </row>
    <row r="968" ht="15.75" customHeight="1">
      <c r="A968" s="3">
        <v>1.18806238625E11</v>
      </c>
      <c r="B968" s="3">
        <v>4.59704856E8</v>
      </c>
      <c r="C968" s="4">
        <v>45709.531851851854</v>
      </c>
      <c r="D968" s="4">
        <v>45709.54423611111</v>
      </c>
      <c r="E968" s="3" t="s">
        <v>5303</v>
      </c>
      <c r="J968" s="3" t="s">
        <v>53</v>
      </c>
      <c r="K968" s="3" t="s">
        <v>54</v>
      </c>
      <c r="N968" s="3" t="s">
        <v>23</v>
      </c>
      <c r="P968" s="5" t="s">
        <v>5304</v>
      </c>
      <c r="Q968" s="3" t="s">
        <v>48</v>
      </c>
      <c r="R968" s="3" t="s">
        <v>48</v>
      </c>
      <c r="S968" s="3" t="s">
        <v>48</v>
      </c>
      <c r="T968" s="3" t="s">
        <v>48</v>
      </c>
      <c r="U968" s="3" t="s">
        <v>48</v>
      </c>
      <c r="V968" s="3" t="s">
        <v>48</v>
      </c>
      <c r="W968" s="3" t="s">
        <v>48</v>
      </c>
      <c r="X968" s="3" t="s">
        <v>48</v>
      </c>
      <c r="Y968" s="3" t="s">
        <v>48</v>
      </c>
      <c r="Z968" s="3" t="s">
        <v>48</v>
      </c>
      <c r="AA968" s="3" t="s">
        <v>48</v>
      </c>
      <c r="AB968" s="3" t="s">
        <v>48</v>
      </c>
      <c r="AD968" s="5" t="s">
        <v>5305</v>
      </c>
      <c r="AE968" s="5" t="s">
        <v>5306</v>
      </c>
      <c r="AF968" s="5" t="s">
        <v>5307</v>
      </c>
      <c r="AG968" s="3" t="s">
        <v>39</v>
      </c>
      <c r="AH968" s="3" t="s">
        <v>40</v>
      </c>
      <c r="AK968" s="5" t="s">
        <v>5308</v>
      </c>
      <c r="AL968" s="5" t="s">
        <v>5309</v>
      </c>
    </row>
    <row r="969" ht="15.75" customHeight="1">
      <c r="A969" s="3">
        <v>1.18806238602E11</v>
      </c>
      <c r="B969" s="3">
        <v>4.59704856E8</v>
      </c>
      <c r="C969" s="4">
        <v>45709.53864583333</v>
      </c>
      <c r="D969" s="4">
        <v>45709.544224537036</v>
      </c>
      <c r="E969" s="3" t="s">
        <v>5310</v>
      </c>
      <c r="J969" s="3" t="s">
        <v>53</v>
      </c>
      <c r="K969" s="3" t="s">
        <v>54</v>
      </c>
      <c r="L969" s="3" t="s">
        <v>21</v>
      </c>
      <c r="M969" s="3" t="s">
        <v>22</v>
      </c>
      <c r="P969" s="5" t="s">
        <v>5311</v>
      </c>
      <c r="Q969" s="3" t="s">
        <v>49</v>
      </c>
      <c r="R969" s="3" t="s">
        <v>48</v>
      </c>
      <c r="S969" s="3" t="s">
        <v>56</v>
      </c>
      <c r="T969" s="3" t="s">
        <v>56</v>
      </c>
      <c r="U969" s="3" t="s">
        <v>48</v>
      </c>
      <c r="V969" s="3" t="s">
        <v>48</v>
      </c>
      <c r="W969" s="3" t="s">
        <v>56</v>
      </c>
      <c r="X969" s="3" t="s">
        <v>56</v>
      </c>
      <c r="Y969" s="3" t="s">
        <v>56</v>
      </c>
      <c r="Z969" s="3" t="s">
        <v>56</v>
      </c>
      <c r="AA969" s="3" t="s">
        <v>56</v>
      </c>
      <c r="AB969" s="3" t="s">
        <v>56</v>
      </c>
      <c r="AD969" s="5" t="s">
        <v>5312</v>
      </c>
      <c r="AE969" s="5" t="s">
        <v>5313</v>
      </c>
      <c r="AF969" s="5" t="s">
        <v>5314</v>
      </c>
      <c r="AJ969" s="3" t="s">
        <v>4255</v>
      </c>
      <c r="AK969" s="5" t="s">
        <v>5315</v>
      </c>
      <c r="AL969" s="5" t="s">
        <v>5316</v>
      </c>
    </row>
    <row r="970" ht="15.75" customHeight="1">
      <c r="A970" s="3">
        <v>1.18806238007E11</v>
      </c>
      <c r="B970" s="3">
        <v>4.59704856E8</v>
      </c>
      <c r="C970" s="4">
        <v>45709.53597222222</v>
      </c>
      <c r="D970" s="4">
        <v>45709.54369212963</v>
      </c>
      <c r="E970" s="3" t="s">
        <v>5317</v>
      </c>
      <c r="J970" s="3" t="s">
        <v>53</v>
      </c>
      <c r="K970" s="3" t="s">
        <v>115</v>
      </c>
      <c r="L970" s="3" t="s">
        <v>21</v>
      </c>
      <c r="P970" s="5" t="s">
        <v>5318</v>
      </c>
      <c r="Q970" s="3" t="s">
        <v>56</v>
      </c>
      <c r="R970" s="3" t="s">
        <v>49</v>
      </c>
      <c r="S970" s="3" t="s">
        <v>56</v>
      </c>
      <c r="T970" s="3" t="s">
        <v>56</v>
      </c>
      <c r="U970" s="3" t="s">
        <v>47</v>
      </c>
      <c r="V970" s="3" t="s">
        <v>49</v>
      </c>
      <c r="W970" s="3" t="s">
        <v>56</v>
      </c>
      <c r="X970" s="3" t="s">
        <v>56</v>
      </c>
      <c r="Y970" s="3" t="s">
        <v>56</v>
      </c>
      <c r="Z970" s="3" t="s">
        <v>56</v>
      </c>
      <c r="AA970" s="3" t="s">
        <v>48</v>
      </c>
      <c r="AB970" s="3" t="s">
        <v>56</v>
      </c>
      <c r="AD970" s="5" t="s">
        <v>5319</v>
      </c>
      <c r="AE970" s="5" t="s">
        <v>5320</v>
      </c>
      <c r="AF970" s="5" t="s">
        <v>5321</v>
      </c>
      <c r="AK970" s="5" t="s">
        <v>865</v>
      </c>
      <c r="AL970" s="5"/>
    </row>
    <row r="971" ht="15.75" customHeight="1">
      <c r="A971" s="3">
        <v>1.18806237836E11</v>
      </c>
      <c r="B971" s="3">
        <v>4.59704856E8</v>
      </c>
      <c r="C971" s="4">
        <v>45709.5359837963</v>
      </c>
      <c r="D971" s="4">
        <v>45709.54353009259</v>
      </c>
      <c r="E971" s="3" t="s">
        <v>5322</v>
      </c>
      <c r="J971" s="3" t="s">
        <v>44</v>
      </c>
      <c r="K971" s="3" t="s">
        <v>45</v>
      </c>
      <c r="L971" s="3" t="s">
        <v>21</v>
      </c>
      <c r="P971" s="5" t="s">
        <v>5323</v>
      </c>
      <c r="Q971" s="3" t="s">
        <v>56</v>
      </c>
      <c r="R971" s="3" t="s">
        <v>49</v>
      </c>
      <c r="S971" s="3" t="s">
        <v>49</v>
      </c>
      <c r="T971" s="3" t="s">
        <v>56</v>
      </c>
      <c r="U971" s="3" t="s">
        <v>48</v>
      </c>
      <c r="V971" s="3" t="s">
        <v>48</v>
      </c>
      <c r="W971" s="3" t="s">
        <v>49</v>
      </c>
      <c r="X971" s="3" t="s">
        <v>56</v>
      </c>
      <c r="Y971" s="3" t="s">
        <v>56</v>
      </c>
      <c r="Z971" s="3" t="s">
        <v>56</v>
      </c>
      <c r="AA971" s="3" t="s">
        <v>56</v>
      </c>
      <c r="AB971" s="3" t="s">
        <v>56</v>
      </c>
      <c r="AD971" s="5" t="s">
        <v>5324</v>
      </c>
      <c r="AE971" s="5" t="s">
        <v>2588</v>
      </c>
      <c r="AF971" s="5" t="s">
        <v>5325</v>
      </c>
      <c r="AK971" s="5"/>
      <c r="AL971" s="5"/>
    </row>
    <row r="972" ht="15.75" customHeight="1">
      <c r="A972" s="3">
        <v>1.18806237795E11</v>
      </c>
      <c r="B972" s="3">
        <v>4.59704856E8</v>
      </c>
      <c r="C972" s="4">
        <v>45709.54052083333</v>
      </c>
      <c r="D972" s="4">
        <v>45709.54350694444</v>
      </c>
      <c r="E972" s="3" t="s">
        <v>5326</v>
      </c>
      <c r="J972" s="3" t="s">
        <v>53</v>
      </c>
      <c r="K972" s="3" t="s">
        <v>248</v>
      </c>
      <c r="L972" s="3" t="s">
        <v>21</v>
      </c>
      <c r="P972" s="5" t="s">
        <v>5327</v>
      </c>
      <c r="Q972" s="3" t="s">
        <v>56</v>
      </c>
      <c r="R972" s="3" t="s">
        <v>49</v>
      </c>
      <c r="S972" s="3" t="s">
        <v>56</v>
      </c>
      <c r="T972" s="3" t="s">
        <v>48</v>
      </c>
      <c r="U972" s="3" t="s">
        <v>49</v>
      </c>
      <c r="V972" s="3" t="s">
        <v>49</v>
      </c>
      <c r="W972" s="3" t="s">
        <v>48</v>
      </c>
      <c r="X972" s="3" t="s">
        <v>56</v>
      </c>
      <c r="Y972" s="3" t="s">
        <v>56</v>
      </c>
      <c r="Z972" s="3" t="s">
        <v>56</v>
      </c>
      <c r="AA972" s="3" t="s">
        <v>49</v>
      </c>
      <c r="AB972" s="3" t="s">
        <v>48</v>
      </c>
      <c r="AD972" s="5" t="s">
        <v>5328</v>
      </c>
      <c r="AE972" s="5" t="s">
        <v>5329</v>
      </c>
      <c r="AF972" s="5"/>
      <c r="AG972" s="3" t="s">
        <v>39</v>
      </c>
      <c r="AJ972" s="3" t="s">
        <v>5330</v>
      </c>
      <c r="AK972" s="5" t="s">
        <v>87</v>
      </c>
      <c r="AL972" s="5"/>
    </row>
    <row r="973" ht="15.75" customHeight="1">
      <c r="A973" s="3">
        <v>1.18806237468E11</v>
      </c>
      <c r="B973" s="3">
        <v>4.59704856E8</v>
      </c>
      <c r="C973" s="4">
        <v>45709.5393287037</v>
      </c>
      <c r="D973" s="4">
        <v>45709.54320601852</v>
      </c>
      <c r="E973" s="3" t="s">
        <v>5331</v>
      </c>
      <c r="J973" s="3" t="s">
        <v>130</v>
      </c>
      <c r="K973" s="3" t="s">
        <v>54</v>
      </c>
      <c r="M973" s="3" t="s">
        <v>22</v>
      </c>
      <c r="N973" s="3" t="s">
        <v>23</v>
      </c>
      <c r="P973" s="5" t="s">
        <v>5332</v>
      </c>
      <c r="Q973" s="3" t="s">
        <v>56</v>
      </c>
      <c r="R973" s="3" t="s">
        <v>48</v>
      </c>
      <c r="S973" s="3" t="s">
        <v>48</v>
      </c>
      <c r="T973" s="3" t="s">
        <v>56</v>
      </c>
      <c r="U973" s="3" t="s">
        <v>48</v>
      </c>
      <c r="V973" s="3" t="s">
        <v>48</v>
      </c>
      <c r="W973" s="3" t="s">
        <v>56</v>
      </c>
      <c r="X973" s="3" t="s">
        <v>56</v>
      </c>
      <c r="Y973" s="3" t="s">
        <v>56</v>
      </c>
      <c r="Z973" s="3" t="s">
        <v>56</v>
      </c>
      <c r="AA973" s="3" t="s">
        <v>56</v>
      </c>
      <c r="AB973" s="3" t="s">
        <v>56</v>
      </c>
      <c r="AD973" s="5"/>
      <c r="AE973" s="5" t="s">
        <v>5333</v>
      </c>
      <c r="AF973" s="5"/>
      <c r="AK973" s="5" t="s">
        <v>5334</v>
      </c>
      <c r="AL973" s="5"/>
    </row>
    <row r="974" ht="15.75" customHeight="1">
      <c r="A974" s="3">
        <v>1.18806237455E11</v>
      </c>
      <c r="B974" s="3">
        <v>4.59704856E8</v>
      </c>
      <c r="C974" s="4">
        <v>45709.53673611111</v>
      </c>
      <c r="D974" s="4">
        <v>45709.54319444444</v>
      </c>
      <c r="E974" s="3" t="s">
        <v>5335</v>
      </c>
      <c r="J974" s="3" t="s">
        <v>53</v>
      </c>
      <c r="K974" s="3" t="s">
        <v>196</v>
      </c>
      <c r="L974" s="3" t="s">
        <v>21</v>
      </c>
      <c r="P974" s="5" t="s">
        <v>5336</v>
      </c>
      <c r="Q974" s="3" t="s">
        <v>56</v>
      </c>
      <c r="R974" s="3" t="s">
        <v>56</v>
      </c>
      <c r="S974" s="3" t="s">
        <v>56</v>
      </c>
      <c r="T974" s="3" t="s">
        <v>56</v>
      </c>
      <c r="U974" s="3" t="s">
        <v>56</v>
      </c>
      <c r="V974" s="3" t="s">
        <v>56</v>
      </c>
      <c r="W974" s="3" t="s">
        <v>49</v>
      </c>
      <c r="X974" s="3" t="s">
        <v>48</v>
      </c>
      <c r="Y974" s="3" t="s">
        <v>56</v>
      </c>
      <c r="Z974" s="3" t="s">
        <v>56</v>
      </c>
      <c r="AA974" s="3" t="s">
        <v>56</v>
      </c>
      <c r="AB974" s="3" t="s">
        <v>48</v>
      </c>
      <c r="AD974" s="5" t="s">
        <v>5337</v>
      </c>
      <c r="AE974" s="5" t="s">
        <v>5338</v>
      </c>
      <c r="AF974" s="5" t="s">
        <v>5339</v>
      </c>
      <c r="AG974" s="3" t="s">
        <v>39</v>
      </c>
      <c r="AH974" s="3" t="s">
        <v>40</v>
      </c>
      <c r="AI974" s="3" t="s">
        <v>41</v>
      </c>
      <c r="AK974" s="5" t="s">
        <v>5340</v>
      </c>
      <c r="AL974" s="5" t="s">
        <v>5341</v>
      </c>
    </row>
    <row r="975" ht="15.75" customHeight="1">
      <c r="A975" s="3">
        <v>1.18806237371E11</v>
      </c>
      <c r="B975" s="3">
        <v>4.59704856E8</v>
      </c>
      <c r="C975" s="4">
        <v>45709.54126157407</v>
      </c>
      <c r="D975" s="4">
        <v>45709.54310185185</v>
      </c>
      <c r="E975" s="3" t="s">
        <v>5342</v>
      </c>
      <c r="J975" s="3" t="s">
        <v>53</v>
      </c>
      <c r="K975" s="3" t="s">
        <v>69</v>
      </c>
      <c r="L975" s="3" t="s">
        <v>21</v>
      </c>
      <c r="P975" s="5" t="s">
        <v>5343</v>
      </c>
      <c r="Q975" s="3" t="s">
        <v>56</v>
      </c>
      <c r="R975" s="3" t="s">
        <v>48</v>
      </c>
      <c r="S975" s="3" t="s">
        <v>48</v>
      </c>
      <c r="T975" s="3" t="s">
        <v>48</v>
      </c>
      <c r="U975" s="3" t="s">
        <v>48</v>
      </c>
      <c r="V975" s="3" t="s">
        <v>48</v>
      </c>
      <c r="W975" s="3" t="s">
        <v>48</v>
      </c>
      <c r="X975" s="3" t="s">
        <v>56</v>
      </c>
      <c r="Y975" s="3" t="s">
        <v>56</v>
      </c>
      <c r="Z975" s="3" t="s">
        <v>56</v>
      </c>
      <c r="AA975" s="3" t="s">
        <v>56</v>
      </c>
      <c r="AB975" s="3" t="s">
        <v>56</v>
      </c>
      <c r="AD975" s="5" t="s">
        <v>5344</v>
      </c>
      <c r="AE975" s="5" t="s">
        <v>5345</v>
      </c>
      <c r="AF975" s="5" t="s">
        <v>5346</v>
      </c>
      <c r="AK975" s="5" t="s">
        <v>5347</v>
      </c>
      <c r="AL975" s="5"/>
    </row>
    <row r="976" ht="15.75" customHeight="1">
      <c r="A976" s="3">
        <v>1.18806237136E11</v>
      </c>
      <c r="B976" s="3">
        <v>4.59704856E8</v>
      </c>
      <c r="C976" s="4">
        <v>45709.49658564815</v>
      </c>
      <c r="D976" s="4">
        <v>45709.54289351852</v>
      </c>
      <c r="E976" s="3" t="s">
        <v>5348</v>
      </c>
      <c r="J976" s="3" t="s">
        <v>53</v>
      </c>
      <c r="K976" s="3" t="s">
        <v>248</v>
      </c>
      <c r="P976" s="5" t="s">
        <v>5349</v>
      </c>
      <c r="Q976" s="3" t="s">
        <v>56</v>
      </c>
      <c r="R976" s="3" t="s">
        <v>48</v>
      </c>
      <c r="S976" s="3" t="s">
        <v>48</v>
      </c>
      <c r="T976" s="3" t="s">
        <v>56</v>
      </c>
      <c r="U976" s="3" t="s">
        <v>56</v>
      </c>
      <c r="V976" s="3" t="s">
        <v>56</v>
      </c>
      <c r="W976" s="3" t="s">
        <v>56</v>
      </c>
      <c r="X976" s="3" t="s">
        <v>56</v>
      </c>
      <c r="Y976" s="3" t="s">
        <v>56</v>
      </c>
      <c r="Z976" s="3" t="s">
        <v>56</v>
      </c>
      <c r="AA976" s="3" t="s">
        <v>56</v>
      </c>
      <c r="AB976" s="3" t="s">
        <v>48</v>
      </c>
      <c r="AC976" s="3" t="s">
        <v>5350</v>
      </c>
      <c r="AD976" s="5" t="s">
        <v>5351</v>
      </c>
      <c r="AE976" s="5" t="s">
        <v>5352</v>
      </c>
      <c r="AF976" s="5" t="s">
        <v>5353</v>
      </c>
      <c r="AH976" s="3" t="s">
        <v>40</v>
      </c>
      <c r="AK976" s="5" t="s">
        <v>51</v>
      </c>
      <c r="AL976" s="5" t="s">
        <v>5354</v>
      </c>
    </row>
    <row r="977" ht="15.75" customHeight="1">
      <c r="A977" s="3">
        <v>1.18806236939E11</v>
      </c>
      <c r="B977" s="3">
        <v>4.59704856E8</v>
      </c>
      <c r="C977" s="4">
        <v>45709.52943287037</v>
      </c>
      <c r="D977" s="4">
        <v>45709.54273148148</v>
      </c>
      <c r="E977" s="3" t="s">
        <v>5355</v>
      </c>
      <c r="J977" s="3" t="s">
        <v>44</v>
      </c>
      <c r="K977" s="3" t="s">
        <v>54</v>
      </c>
      <c r="N977" s="3" t="s">
        <v>23</v>
      </c>
      <c r="P977" s="5" t="s">
        <v>5356</v>
      </c>
      <c r="Q977" s="3" t="s">
        <v>56</v>
      </c>
      <c r="R977" s="3" t="s">
        <v>48</v>
      </c>
      <c r="S977" s="3" t="s">
        <v>56</v>
      </c>
      <c r="T977" s="3" t="s">
        <v>56</v>
      </c>
      <c r="U977" s="3" t="s">
        <v>48</v>
      </c>
      <c r="V977" s="3" t="s">
        <v>48</v>
      </c>
      <c r="W977" s="3" t="s">
        <v>56</v>
      </c>
      <c r="X977" s="3" t="s">
        <v>48</v>
      </c>
      <c r="Y977" s="3" t="s">
        <v>56</v>
      </c>
      <c r="Z977" s="3" t="s">
        <v>56</v>
      </c>
      <c r="AA977" s="3" t="s">
        <v>48</v>
      </c>
      <c r="AB977" s="3" t="s">
        <v>48</v>
      </c>
      <c r="AC977" s="3" t="s">
        <v>5357</v>
      </c>
      <c r="AD977" s="5" t="s">
        <v>5358</v>
      </c>
      <c r="AE977" s="5" t="s">
        <v>5359</v>
      </c>
      <c r="AF977" s="5" t="s">
        <v>5360</v>
      </c>
      <c r="AG977" s="3" t="s">
        <v>39</v>
      </c>
      <c r="AJ977" s="3" t="s">
        <v>5361</v>
      </c>
      <c r="AK977" s="5" t="s">
        <v>5362</v>
      </c>
      <c r="AL977" s="5" t="s">
        <v>5363</v>
      </c>
    </row>
    <row r="978" ht="15.75" customHeight="1">
      <c r="A978" s="3">
        <v>1.18806236655E11</v>
      </c>
      <c r="B978" s="3">
        <v>4.59704856E8</v>
      </c>
      <c r="C978" s="4">
        <v>45709.53797453704</v>
      </c>
      <c r="D978" s="4">
        <v>45709.54255787037</v>
      </c>
      <c r="E978" s="3" t="s">
        <v>5364</v>
      </c>
      <c r="J978" s="3" t="s">
        <v>53</v>
      </c>
      <c r="K978" s="3" t="s">
        <v>54</v>
      </c>
      <c r="L978" s="3" t="s">
        <v>21</v>
      </c>
      <c r="P978" s="5" t="s">
        <v>5365</v>
      </c>
      <c r="Q978" s="3" t="s">
        <v>56</v>
      </c>
      <c r="R978" s="3" t="s">
        <v>56</v>
      </c>
      <c r="S978" s="3" t="s">
        <v>56</v>
      </c>
      <c r="T978" s="3" t="s">
        <v>48</v>
      </c>
      <c r="U978" s="3" t="s">
        <v>48</v>
      </c>
      <c r="V978" s="3" t="s">
        <v>48</v>
      </c>
      <c r="W978" s="3" t="s">
        <v>48</v>
      </c>
      <c r="X978" s="3" t="s">
        <v>56</v>
      </c>
      <c r="Y978" s="3" t="s">
        <v>56</v>
      </c>
      <c r="Z978" s="3" t="s">
        <v>56</v>
      </c>
      <c r="AA978" s="3" t="s">
        <v>56</v>
      </c>
      <c r="AB978" s="3" t="s">
        <v>56</v>
      </c>
      <c r="AC978" s="3" t="s">
        <v>3383</v>
      </c>
      <c r="AD978" s="5" t="s">
        <v>5366</v>
      </c>
      <c r="AE978" s="5" t="s">
        <v>5367</v>
      </c>
      <c r="AF978" s="5" t="s">
        <v>412</v>
      </c>
      <c r="AJ978" s="3" t="s">
        <v>5368</v>
      </c>
      <c r="AK978" s="5" t="s">
        <v>5369</v>
      </c>
      <c r="AL978" s="5"/>
    </row>
    <row r="979" ht="15.75" customHeight="1">
      <c r="A979" s="3">
        <v>1.18806236606E11</v>
      </c>
      <c r="B979" s="3">
        <v>4.59704856E8</v>
      </c>
      <c r="C979" s="4">
        <v>45709.537303240744</v>
      </c>
      <c r="D979" s="4">
        <v>45709.54251157407</v>
      </c>
      <c r="E979" s="3" t="s">
        <v>5370</v>
      </c>
      <c r="J979" s="3" t="s">
        <v>53</v>
      </c>
      <c r="K979" s="3" t="s">
        <v>54</v>
      </c>
      <c r="L979" s="3" t="s">
        <v>21</v>
      </c>
      <c r="P979" s="5" t="s">
        <v>5371</v>
      </c>
      <c r="Q979" s="3" t="s">
        <v>47</v>
      </c>
      <c r="R979" s="3" t="s">
        <v>48</v>
      </c>
      <c r="S979" s="3" t="s">
        <v>49</v>
      </c>
      <c r="T979" s="3" t="s">
        <v>56</v>
      </c>
      <c r="U979" s="3" t="s">
        <v>48</v>
      </c>
      <c r="V979" s="3" t="s">
        <v>48</v>
      </c>
      <c r="W979" s="3" t="s">
        <v>56</v>
      </c>
      <c r="X979" s="3" t="s">
        <v>56</v>
      </c>
      <c r="Y979" s="3" t="s">
        <v>48</v>
      </c>
      <c r="Z979" s="3" t="s">
        <v>56</v>
      </c>
      <c r="AA979" s="3" t="s">
        <v>56</v>
      </c>
      <c r="AB979" s="3" t="s">
        <v>56</v>
      </c>
      <c r="AD979" s="5" t="s">
        <v>5372</v>
      </c>
      <c r="AE979" s="5" t="s">
        <v>5373</v>
      </c>
      <c r="AF979" s="5" t="s">
        <v>5374</v>
      </c>
      <c r="AG979" s="3" t="s">
        <v>39</v>
      </c>
      <c r="AK979" s="5" t="s">
        <v>5375</v>
      </c>
      <c r="AL979" s="5"/>
    </row>
    <row r="980" ht="15.75" customHeight="1">
      <c r="A980" s="3">
        <v>1.18806236076E11</v>
      </c>
      <c r="B980" s="3">
        <v>4.59704856E8</v>
      </c>
      <c r="C980" s="4">
        <v>45709.537465277775</v>
      </c>
      <c r="D980" s="4">
        <v>45709.5421412037</v>
      </c>
      <c r="E980" s="3" t="s">
        <v>5376</v>
      </c>
      <c r="J980" s="3" t="s">
        <v>130</v>
      </c>
      <c r="K980" s="3" t="s">
        <v>115</v>
      </c>
      <c r="P980" s="5" t="s">
        <v>5377</v>
      </c>
      <c r="Q980" s="3" t="s">
        <v>47</v>
      </c>
      <c r="R980" s="3" t="s">
        <v>49</v>
      </c>
      <c r="S980" s="3" t="s">
        <v>49</v>
      </c>
      <c r="T980" s="3" t="s">
        <v>56</v>
      </c>
      <c r="U980" s="3" t="s">
        <v>48</v>
      </c>
      <c r="V980" s="3" t="s">
        <v>48</v>
      </c>
      <c r="W980" s="3" t="s">
        <v>49</v>
      </c>
      <c r="X980" s="3" t="s">
        <v>56</v>
      </c>
      <c r="Y980" s="3" t="s">
        <v>56</v>
      </c>
      <c r="Z980" s="3" t="s">
        <v>56</v>
      </c>
      <c r="AA980" s="3" t="s">
        <v>56</v>
      </c>
      <c r="AB980" s="3" t="s">
        <v>49</v>
      </c>
      <c r="AC980" s="3" t="s">
        <v>5378</v>
      </c>
      <c r="AD980" s="5" t="s">
        <v>5379</v>
      </c>
      <c r="AE980" s="5" t="s">
        <v>5380</v>
      </c>
      <c r="AF980" s="5" t="s">
        <v>5381</v>
      </c>
      <c r="AJ980" s="3" t="s">
        <v>2304</v>
      </c>
      <c r="AK980" s="5" t="s">
        <v>5382</v>
      </c>
      <c r="AL980" s="5" t="s">
        <v>87</v>
      </c>
    </row>
    <row r="981" ht="15.75" customHeight="1">
      <c r="A981" s="3">
        <v>1.18806235953E11</v>
      </c>
      <c r="B981" s="3">
        <v>4.59704856E8</v>
      </c>
      <c r="C981" s="4">
        <v>45709.53916666667</v>
      </c>
      <c r="D981" s="4">
        <v>45709.542037037034</v>
      </c>
      <c r="E981" s="3" t="s">
        <v>5383</v>
      </c>
      <c r="J981" s="3" t="s">
        <v>53</v>
      </c>
      <c r="K981" s="3" t="s">
        <v>69</v>
      </c>
      <c r="L981" s="3" t="s">
        <v>21</v>
      </c>
      <c r="P981" s="5" t="s">
        <v>5384</v>
      </c>
      <c r="Q981" s="3" t="s">
        <v>56</v>
      </c>
      <c r="R981" s="3" t="s">
        <v>48</v>
      </c>
      <c r="S981" s="3" t="s">
        <v>56</v>
      </c>
      <c r="T981" s="3" t="s">
        <v>56</v>
      </c>
      <c r="U981" s="3" t="s">
        <v>48</v>
      </c>
      <c r="V981" s="3" t="s">
        <v>56</v>
      </c>
      <c r="W981" s="3" t="s">
        <v>48</v>
      </c>
      <c r="X981" s="3" t="s">
        <v>56</v>
      </c>
      <c r="Y981" s="3" t="s">
        <v>56</v>
      </c>
      <c r="Z981" s="3" t="s">
        <v>56</v>
      </c>
      <c r="AA981" s="3" t="s">
        <v>56</v>
      </c>
      <c r="AB981" s="3" t="s">
        <v>56</v>
      </c>
      <c r="AD981" s="5" t="s">
        <v>5385</v>
      </c>
      <c r="AE981" s="5" t="s">
        <v>5386</v>
      </c>
      <c r="AF981" s="5" t="s">
        <v>5387</v>
      </c>
      <c r="AK981" s="5"/>
      <c r="AL981" s="5" t="s">
        <v>5388</v>
      </c>
    </row>
    <row r="982" ht="15.75" customHeight="1">
      <c r="A982" s="3">
        <v>1.18806235858E11</v>
      </c>
      <c r="B982" s="3">
        <v>4.59704856E8</v>
      </c>
      <c r="C982" s="4">
        <v>45709.538819444446</v>
      </c>
      <c r="D982" s="4">
        <v>45709.54194444444</v>
      </c>
      <c r="E982" s="3" t="s">
        <v>5389</v>
      </c>
      <c r="J982" s="3" t="s">
        <v>53</v>
      </c>
      <c r="K982" s="3" t="s">
        <v>45</v>
      </c>
      <c r="N982" s="3" t="s">
        <v>23</v>
      </c>
      <c r="O982" s="3" t="s">
        <v>24</v>
      </c>
      <c r="P982" s="5" t="s">
        <v>5390</v>
      </c>
      <c r="Q982" s="3" t="s">
        <v>48</v>
      </c>
      <c r="R982" s="3" t="s">
        <v>49</v>
      </c>
      <c r="S982" s="3" t="s">
        <v>56</v>
      </c>
      <c r="T982" s="3" t="s">
        <v>56</v>
      </c>
      <c r="U982" s="3" t="s">
        <v>48</v>
      </c>
      <c r="V982" s="3" t="s">
        <v>56</v>
      </c>
      <c r="W982" s="3" t="s">
        <v>56</v>
      </c>
      <c r="X982" s="3" t="s">
        <v>56</v>
      </c>
      <c r="Y982" s="3" t="s">
        <v>56</v>
      </c>
      <c r="Z982" s="3" t="s">
        <v>56</v>
      </c>
      <c r="AA982" s="3" t="s">
        <v>56</v>
      </c>
      <c r="AB982" s="3" t="s">
        <v>56</v>
      </c>
      <c r="AD982" s="5" t="s">
        <v>5391</v>
      </c>
      <c r="AE982" s="5" t="s">
        <v>5392</v>
      </c>
      <c r="AF982" s="5" t="s">
        <v>5393</v>
      </c>
      <c r="AK982" s="5" t="s">
        <v>5394</v>
      </c>
      <c r="AL982" s="5"/>
    </row>
    <row r="983" ht="15.75" customHeight="1">
      <c r="A983" s="3">
        <v>1.1880623566E11</v>
      </c>
      <c r="B983" s="3">
        <v>4.59704856E8</v>
      </c>
      <c r="C983" s="4">
        <v>45709.53849537037</v>
      </c>
      <c r="D983" s="4">
        <v>45709.54175925926</v>
      </c>
      <c r="E983" s="3" t="s">
        <v>5395</v>
      </c>
      <c r="J983" s="3" t="s">
        <v>53</v>
      </c>
      <c r="K983" s="3" t="s">
        <v>54</v>
      </c>
      <c r="N983" s="3" t="s">
        <v>23</v>
      </c>
      <c r="P983" s="5" t="s">
        <v>5396</v>
      </c>
      <c r="Q983" s="3" t="s">
        <v>56</v>
      </c>
      <c r="R983" s="3" t="s">
        <v>48</v>
      </c>
      <c r="S983" s="3" t="s">
        <v>56</v>
      </c>
      <c r="T983" s="3" t="s">
        <v>56</v>
      </c>
      <c r="U983" s="3" t="s">
        <v>48</v>
      </c>
      <c r="V983" s="3" t="s">
        <v>48</v>
      </c>
      <c r="W983" s="3" t="s">
        <v>48</v>
      </c>
      <c r="X983" s="3" t="s">
        <v>56</v>
      </c>
      <c r="Y983" s="3" t="s">
        <v>56</v>
      </c>
      <c r="Z983" s="3" t="s">
        <v>56</v>
      </c>
      <c r="AA983" s="3" t="s">
        <v>56</v>
      </c>
      <c r="AB983" s="3" t="s">
        <v>56</v>
      </c>
      <c r="AD983" s="5" t="s">
        <v>5397</v>
      </c>
      <c r="AE983" s="5" t="s">
        <v>5398</v>
      </c>
      <c r="AF983" s="5" t="s">
        <v>5399</v>
      </c>
      <c r="AG983" s="3" t="s">
        <v>39</v>
      </c>
      <c r="AJ983" s="3" t="s">
        <v>5400</v>
      </c>
      <c r="AK983" s="5" t="s">
        <v>5401</v>
      </c>
      <c r="AL983" s="5" t="s">
        <v>5402</v>
      </c>
    </row>
    <row r="984" ht="15.75" customHeight="1">
      <c r="A984" s="3">
        <v>1.1880623397E11</v>
      </c>
      <c r="B984" s="3">
        <v>4.59704856E8</v>
      </c>
      <c r="C984" s="4">
        <v>45709.531863425924</v>
      </c>
      <c r="D984" s="4">
        <v>45709.54015046296</v>
      </c>
      <c r="E984" s="3" t="s">
        <v>5403</v>
      </c>
      <c r="J984" s="3" t="s">
        <v>53</v>
      </c>
      <c r="K984" s="3" t="s">
        <v>54</v>
      </c>
      <c r="L984" s="3" t="s">
        <v>21</v>
      </c>
      <c r="M984" s="3" t="s">
        <v>22</v>
      </c>
      <c r="P984" s="5" t="s">
        <v>5404</v>
      </c>
      <c r="Q984" s="3" t="s">
        <v>56</v>
      </c>
      <c r="R984" s="3" t="s">
        <v>48</v>
      </c>
      <c r="S984" s="3" t="s">
        <v>48</v>
      </c>
      <c r="T984" s="3" t="s">
        <v>56</v>
      </c>
      <c r="U984" s="3" t="s">
        <v>56</v>
      </c>
      <c r="V984" s="3" t="s">
        <v>48</v>
      </c>
      <c r="W984" s="3" t="s">
        <v>56</v>
      </c>
      <c r="X984" s="3" t="s">
        <v>56</v>
      </c>
      <c r="Y984" s="3" t="s">
        <v>56</v>
      </c>
      <c r="Z984" s="3" t="s">
        <v>56</v>
      </c>
      <c r="AA984" s="3" t="s">
        <v>56</v>
      </c>
      <c r="AB984" s="3" t="s">
        <v>56</v>
      </c>
      <c r="AC984" s="3" t="s">
        <v>5405</v>
      </c>
      <c r="AD984" s="5" t="s">
        <v>5406</v>
      </c>
      <c r="AE984" s="5" t="s">
        <v>5407</v>
      </c>
      <c r="AF984" s="5" t="s">
        <v>5408</v>
      </c>
      <c r="AH984" s="3" t="s">
        <v>40</v>
      </c>
      <c r="AJ984" s="3" t="s">
        <v>5409</v>
      </c>
      <c r="AK984" s="5" t="s">
        <v>5410</v>
      </c>
      <c r="AL984" s="5" t="s">
        <v>5411</v>
      </c>
    </row>
    <row r="985" ht="15.75" customHeight="1">
      <c r="A985" s="3">
        <v>1.18806233822E11</v>
      </c>
      <c r="B985" s="3">
        <v>4.59704856E8</v>
      </c>
      <c r="C985" s="4">
        <v>45709.532534722224</v>
      </c>
      <c r="D985" s="4">
        <v>45709.54001157408</v>
      </c>
      <c r="E985" s="3" t="s">
        <v>5412</v>
      </c>
      <c r="J985" s="3" t="s">
        <v>53</v>
      </c>
      <c r="K985" s="3" t="s">
        <v>45</v>
      </c>
      <c r="O985" s="3" t="s">
        <v>24</v>
      </c>
      <c r="P985" s="5" t="s">
        <v>5413</v>
      </c>
      <c r="Q985" s="3" t="s">
        <v>56</v>
      </c>
      <c r="R985" s="3" t="s">
        <v>48</v>
      </c>
      <c r="S985" s="3" t="s">
        <v>48</v>
      </c>
      <c r="T985" s="3" t="s">
        <v>56</v>
      </c>
      <c r="U985" s="3" t="s">
        <v>48</v>
      </c>
      <c r="V985" s="3" t="s">
        <v>56</v>
      </c>
      <c r="W985" s="3" t="s">
        <v>56</v>
      </c>
      <c r="X985" s="3" t="s">
        <v>56</v>
      </c>
      <c r="Y985" s="3" t="s">
        <v>56</v>
      </c>
      <c r="Z985" s="3" t="s">
        <v>56</v>
      </c>
      <c r="AA985" s="3" t="s">
        <v>56</v>
      </c>
      <c r="AB985" s="3" t="s">
        <v>56</v>
      </c>
      <c r="AD985" s="5" t="s">
        <v>5414</v>
      </c>
      <c r="AE985" s="5" t="s">
        <v>5415</v>
      </c>
      <c r="AF985" s="5" t="s">
        <v>87</v>
      </c>
      <c r="AK985" s="5" t="s">
        <v>3898</v>
      </c>
      <c r="AL985" s="5"/>
    </row>
    <row r="986" ht="15.75" customHeight="1">
      <c r="A986" s="3">
        <v>1.18806233792E11</v>
      </c>
      <c r="B986" s="3">
        <v>4.59704856E8</v>
      </c>
      <c r="C986" s="4">
        <v>45709.53591435185</v>
      </c>
      <c r="D986" s="4">
        <v>45709.539988425924</v>
      </c>
      <c r="E986" s="3" t="s">
        <v>5416</v>
      </c>
      <c r="J986" s="3" t="s">
        <v>53</v>
      </c>
      <c r="K986" s="3" t="s">
        <v>45</v>
      </c>
      <c r="L986" s="3" t="s">
        <v>21</v>
      </c>
      <c r="P986" s="5" t="s">
        <v>5417</v>
      </c>
      <c r="Q986" s="3" t="s">
        <v>56</v>
      </c>
      <c r="R986" s="3" t="s">
        <v>48</v>
      </c>
      <c r="S986" s="3" t="s">
        <v>56</v>
      </c>
      <c r="T986" s="3" t="s">
        <v>56</v>
      </c>
      <c r="U986" s="3" t="s">
        <v>48</v>
      </c>
      <c r="V986" s="3" t="s">
        <v>48</v>
      </c>
      <c r="W986" s="3" t="s">
        <v>56</v>
      </c>
      <c r="X986" s="3" t="s">
        <v>56</v>
      </c>
      <c r="Y986" s="3" t="s">
        <v>56</v>
      </c>
      <c r="Z986" s="3" t="s">
        <v>56</v>
      </c>
      <c r="AA986" s="3" t="s">
        <v>56</v>
      </c>
      <c r="AB986" s="3" t="s">
        <v>56</v>
      </c>
      <c r="AD986" s="5" t="s">
        <v>5418</v>
      </c>
      <c r="AE986" s="5" t="s">
        <v>5419</v>
      </c>
      <c r="AF986" s="5" t="s">
        <v>5420</v>
      </c>
      <c r="AJ986" s="3" t="s">
        <v>4701</v>
      </c>
      <c r="AK986" s="5" t="s">
        <v>5421</v>
      </c>
      <c r="AL986" s="5"/>
    </row>
    <row r="987" ht="15.75" customHeight="1">
      <c r="A987" s="3">
        <v>1.1880623253E11</v>
      </c>
      <c r="B987" s="3">
        <v>4.59704856E8</v>
      </c>
      <c r="C987" s="4">
        <v>45709.53710648148</v>
      </c>
      <c r="D987" s="4">
        <v>45709.538773148146</v>
      </c>
      <c r="E987" s="3" t="s">
        <v>5422</v>
      </c>
      <c r="J987" s="3" t="s">
        <v>53</v>
      </c>
      <c r="K987" s="3" t="s">
        <v>196</v>
      </c>
      <c r="L987" s="3" t="s">
        <v>21</v>
      </c>
      <c r="P987" s="5" t="s">
        <v>5423</v>
      </c>
      <c r="Q987" s="3" t="s">
        <v>48</v>
      </c>
      <c r="R987" s="3" t="s">
        <v>56</v>
      </c>
      <c r="S987" s="3" t="s">
        <v>49</v>
      </c>
      <c r="T987" s="3" t="s">
        <v>56</v>
      </c>
      <c r="U987" s="3" t="s">
        <v>49</v>
      </c>
      <c r="V987" s="3" t="s">
        <v>48</v>
      </c>
      <c r="W987" s="3" t="s">
        <v>49</v>
      </c>
      <c r="X987" s="3" t="s">
        <v>48</v>
      </c>
      <c r="Y987" s="3" t="s">
        <v>56</v>
      </c>
      <c r="Z987" s="3" t="s">
        <v>56</v>
      </c>
      <c r="AA987" s="3" t="s">
        <v>56</v>
      </c>
      <c r="AB987" s="3" t="s">
        <v>56</v>
      </c>
      <c r="AD987" s="5" t="s">
        <v>410</v>
      </c>
      <c r="AE987" s="5"/>
      <c r="AF987" s="5"/>
      <c r="AK987" s="5"/>
      <c r="AL987" s="5"/>
    </row>
    <row r="988" ht="15.75" customHeight="1">
      <c r="A988" s="3">
        <v>1.18806231967E11</v>
      </c>
      <c r="B988" s="3">
        <v>4.59704856E8</v>
      </c>
      <c r="C988" s="4">
        <v>45709.53513888889</v>
      </c>
      <c r="D988" s="4">
        <v>45709.53822916667</v>
      </c>
      <c r="E988" s="3" t="s">
        <v>5424</v>
      </c>
      <c r="J988" s="3" t="s">
        <v>53</v>
      </c>
      <c r="K988" s="3" t="s">
        <v>115</v>
      </c>
      <c r="P988" s="5" t="s">
        <v>5425</v>
      </c>
      <c r="Q988" s="3" t="s">
        <v>49</v>
      </c>
      <c r="R988" s="3" t="s">
        <v>48</v>
      </c>
      <c r="S988" s="3" t="s">
        <v>48</v>
      </c>
      <c r="T988" s="3" t="s">
        <v>56</v>
      </c>
      <c r="U988" s="3" t="s">
        <v>48</v>
      </c>
      <c r="V988" s="3" t="s">
        <v>48</v>
      </c>
      <c r="W988" s="3" t="s">
        <v>48</v>
      </c>
      <c r="X988" s="3" t="s">
        <v>56</v>
      </c>
      <c r="Y988" s="3" t="s">
        <v>56</v>
      </c>
      <c r="Z988" s="3" t="s">
        <v>48</v>
      </c>
      <c r="AA988" s="3" t="s">
        <v>56</v>
      </c>
      <c r="AB988" s="3" t="s">
        <v>56</v>
      </c>
      <c r="AC988" s="3" t="s">
        <v>5426</v>
      </c>
      <c r="AD988" s="5" t="s">
        <v>5427</v>
      </c>
      <c r="AE988" s="5" t="s">
        <v>5428</v>
      </c>
      <c r="AF988" s="5"/>
      <c r="AK988" s="5"/>
      <c r="AL988" s="5"/>
    </row>
    <row r="989" ht="15.75" customHeight="1">
      <c r="A989" s="3">
        <v>1.18806231129E11</v>
      </c>
      <c r="B989" s="3">
        <v>4.59704856E8</v>
      </c>
      <c r="C989" s="4">
        <v>45709.53513888889</v>
      </c>
      <c r="D989" s="4">
        <v>45709.53739583334</v>
      </c>
      <c r="E989" s="3" t="s">
        <v>5429</v>
      </c>
      <c r="J989" s="3" t="s">
        <v>53</v>
      </c>
      <c r="K989" s="3" t="s">
        <v>54</v>
      </c>
      <c r="L989" s="3" t="s">
        <v>21</v>
      </c>
      <c r="P989" s="5" t="s">
        <v>5430</v>
      </c>
      <c r="Q989" s="3" t="s">
        <v>56</v>
      </c>
      <c r="R989" s="3" t="s">
        <v>49</v>
      </c>
      <c r="S989" s="3" t="s">
        <v>48</v>
      </c>
      <c r="T989" s="3" t="s">
        <v>56</v>
      </c>
      <c r="U989" s="3" t="s">
        <v>49</v>
      </c>
      <c r="V989" s="3" t="s">
        <v>56</v>
      </c>
      <c r="W989" s="3" t="s">
        <v>56</v>
      </c>
      <c r="X989" s="3" t="s">
        <v>56</v>
      </c>
      <c r="Y989" s="3" t="s">
        <v>56</v>
      </c>
      <c r="Z989" s="3" t="s">
        <v>56</v>
      </c>
      <c r="AA989" s="3" t="s">
        <v>56</v>
      </c>
      <c r="AB989" s="3" t="s">
        <v>56</v>
      </c>
      <c r="AD989" s="5" t="s">
        <v>5431</v>
      </c>
      <c r="AE989" s="5" t="s">
        <v>5432</v>
      </c>
      <c r="AF989" s="5" t="s">
        <v>412</v>
      </c>
      <c r="AK989" s="5" t="s">
        <v>5433</v>
      </c>
      <c r="AL989" s="5"/>
    </row>
    <row r="990" ht="15.75" customHeight="1">
      <c r="A990" s="3">
        <v>1.18806230909E11</v>
      </c>
      <c r="B990" s="3">
        <v>4.59704856E8</v>
      </c>
      <c r="C990" s="4">
        <v>45709.53273148148</v>
      </c>
      <c r="D990" s="4">
        <v>45709.5371875</v>
      </c>
      <c r="E990" s="3" t="s">
        <v>5434</v>
      </c>
      <c r="J990" s="3" t="s">
        <v>53</v>
      </c>
      <c r="K990" s="3" t="s">
        <v>54</v>
      </c>
      <c r="M990" s="3" t="s">
        <v>22</v>
      </c>
      <c r="N990" s="3" t="s">
        <v>23</v>
      </c>
      <c r="O990" s="3" t="s">
        <v>24</v>
      </c>
      <c r="P990" s="5" t="s">
        <v>5435</v>
      </c>
      <c r="Q990" s="3" t="s">
        <v>56</v>
      </c>
      <c r="R990" s="3" t="s">
        <v>56</v>
      </c>
      <c r="S990" s="3" t="s">
        <v>56</v>
      </c>
      <c r="T990" s="3" t="s">
        <v>56</v>
      </c>
      <c r="U990" s="3" t="s">
        <v>48</v>
      </c>
      <c r="V990" s="3" t="s">
        <v>56</v>
      </c>
      <c r="W990" s="3" t="s">
        <v>56</v>
      </c>
      <c r="X990" s="3" t="s">
        <v>56</v>
      </c>
      <c r="Y990" s="3" t="s">
        <v>48</v>
      </c>
      <c r="Z990" s="3" t="s">
        <v>56</v>
      </c>
      <c r="AA990" s="3" t="s">
        <v>56</v>
      </c>
      <c r="AB990" s="3" t="s">
        <v>56</v>
      </c>
      <c r="AD990" s="5" t="s">
        <v>5436</v>
      </c>
      <c r="AE990" s="5" t="s">
        <v>5437</v>
      </c>
      <c r="AF990" s="5" t="s">
        <v>5438</v>
      </c>
      <c r="AK990" s="5" t="s">
        <v>128</v>
      </c>
      <c r="AL990" s="5"/>
    </row>
    <row r="991" ht="15.75" customHeight="1">
      <c r="A991" s="3">
        <v>1.18806230817E11</v>
      </c>
      <c r="B991" s="3">
        <v>4.59704856E8</v>
      </c>
      <c r="C991" s="4">
        <v>45709.53380787037</v>
      </c>
      <c r="D991" s="4">
        <v>45709.53710648148</v>
      </c>
      <c r="E991" s="3" t="s">
        <v>5439</v>
      </c>
      <c r="J991" s="3" t="s">
        <v>53</v>
      </c>
      <c r="K991" s="3" t="s">
        <v>54</v>
      </c>
      <c r="M991" s="3" t="s">
        <v>22</v>
      </c>
      <c r="N991" s="3" t="s">
        <v>23</v>
      </c>
      <c r="P991" s="5" t="s">
        <v>5440</v>
      </c>
      <c r="Q991" s="3" t="s">
        <v>56</v>
      </c>
      <c r="R991" s="3" t="s">
        <v>48</v>
      </c>
      <c r="S991" s="3" t="s">
        <v>56</v>
      </c>
      <c r="T991" s="3" t="s">
        <v>56</v>
      </c>
      <c r="U991" s="3" t="s">
        <v>48</v>
      </c>
      <c r="V991" s="3" t="s">
        <v>48</v>
      </c>
      <c r="W991" s="3" t="s">
        <v>56</v>
      </c>
      <c r="X991" s="3" t="s">
        <v>56</v>
      </c>
      <c r="Y991" s="3" t="s">
        <v>56</v>
      </c>
      <c r="Z991" s="3" t="s">
        <v>56</v>
      </c>
      <c r="AA991" s="3" t="s">
        <v>56</v>
      </c>
      <c r="AB991" s="3" t="s">
        <v>56</v>
      </c>
      <c r="AD991" s="5" t="s">
        <v>5441</v>
      </c>
      <c r="AE991" s="5" t="s">
        <v>5442</v>
      </c>
      <c r="AF991" s="5" t="s">
        <v>5443</v>
      </c>
      <c r="AG991" s="3" t="s">
        <v>39</v>
      </c>
      <c r="AK991" s="5" t="s">
        <v>5444</v>
      </c>
      <c r="AL991" s="5"/>
    </row>
    <row r="992" ht="15.75" customHeight="1">
      <c r="A992" s="3">
        <v>1.18806230559E11</v>
      </c>
      <c r="B992" s="3">
        <v>4.59704856E8</v>
      </c>
      <c r="C992" s="4">
        <v>45709.53303240741</v>
      </c>
      <c r="D992" s="4">
        <v>45709.53681712963</v>
      </c>
      <c r="E992" s="3" t="s">
        <v>5445</v>
      </c>
      <c r="J992" s="3" t="s">
        <v>53</v>
      </c>
      <c r="K992" s="3" t="s">
        <v>54</v>
      </c>
      <c r="L992" s="3" t="s">
        <v>21</v>
      </c>
      <c r="P992" s="5" t="s">
        <v>5446</v>
      </c>
      <c r="Q992" s="3" t="s">
        <v>49</v>
      </c>
      <c r="R992" s="3" t="s">
        <v>48</v>
      </c>
      <c r="S992" s="3" t="s">
        <v>56</v>
      </c>
      <c r="T992" s="3" t="s">
        <v>56</v>
      </c>
      <c r="U992" s="3" t="s">
        <v>48</v>
      </c>
      <c r="V992" s="3" t="s">
        <v>48</v>
      </c>
      <c r="W992" s="3" t="s">
        <v>56</v>
      </c>
      <c r="X992" s="3" t="s">
        <v>56</v>
      </c>
      <c r="Y992" s="3" t="s">
        <v>56</v>
      </c>
      <c r="Z992" s="3" t="s">
        <v>56</v>
      </c>
      <c r="AA992" s="3" t="s">
        <v>56</v>
      </c>
      <c r="AB992" s="3" t="s">
        <v>48</v>
      </c>
      <c r="AD992" s="5" t="s">
        <v>5447</v>
      </c>
      <c r="AE992" s="5" t="s">
        <v>5448</v>
      </c>
      <c r="AF992" s="5" t="s">
        <v>87</v>
      </c>
      <c r="AG992" s="3" t="s">
        <v>39</v>
      </c>
      <c r="AJ992" s="3" t="s">
        <v>5449</v>
      </c>
      <c r="AK992" s="5" t="s">
        <v>5450</v>
      </c>
      <c r="AL992" s="5"/>
    </row>
    <row r="993" ht="15.75" customHeight="1">
      <c r="A993" s="3">
        <v>1.18806230393E11</v>
      </c>
      <c r="B993" s="3">
        <v>4.59704856E8</v>
      </c>
      <c r="C993" s="4">
        <v>45709.53600694444</v>
      </c>
      <c r="D993" s="4">
        <v>45709.53666666667</v>
      </c>
      <c r="E993" s="3" t="s">
        <v>5451</v>
      </c>
      <c r="J993" s="3" t="s">
        <v>53</v>
      </c>
      <c r="K993" s="3" t="s">
        <v>54</v>
      </c>
      <c r="N993" s="3" t="s">
        <v>23</v>
      </c>
      <c r="P993" s="5"/>
      <c r="Q993" s="3" t="s">
        <v>49</v>
      </c>
      <c r="R993" s="3" t="s">
        <v>49</v>
      </c>
      <c r="S993" s="3" t="s">
        <v>49</v>
      </c>
      <c r="T993" s="3" t="s">
        <v>56</v>
      </c>
      <c r="U993" s="3" t="s">
        <v>48</v>
      </c>
      <c r="V993" s="3" t="s">
        <v>48</v>
      </c>
      <c r="W993" s="3" t="s">
        <v>56</v>
      </c>
      <c r="X993" s="3" t="s">
        <v>56</v>
      </c>
      <c r="Y993" s="3" t="s">
        <v>56</v>
      </c>
      <c r="Z993" s="3" t="s">
        <v>56</v>
      </c>
      <c r="AA993" s="3" t="s">
        <v>56</v>
      </c>
      <c r="AB993" s="3" t="s">
        <v>56</v>
      </c>
      <c r="AD993" s="5"/>
      <c r="AE993" s="5"/>
      <c r="AF993" s="5"/>
      <c r="AI993" s="3" t="s">
        <v>41</v>
      </c>
      <c r="AK993" s="5"/>
      <c r="AL993" s="5"/>
    </row>
    <row r="994" ht="15.75" customHeight="1">
      <c r="A994" s="3">
        <v>1.18806230279E11</v>
      </c>
      <c r="B994" s="3">
        <v>4.59704856E8</v>
      </c>
      <c r="C994" s="4">
        <v>45709.529027777775</v>
      </c>
      <c r="D994" s="4">
        <v>45709.53655092593</v>
      </c>
      <c r="E994" s="3" t="s">
        <v>5452</v>
      </c>
      <c r="J994" s="3" t="s">
        <v>53</v>
      </c>
      <c r="K994" s="3" t="s">
        <v>54</v>
      </c>
      <c r="N994" s="3" t="s">
        <v>23</v>
      </c>
      <c r="P994" s="5" t="s">
        <v>5453</v>
      </c>
      <c r="Q994" s="3" t="s">
        <v>56</v>
      </c>
      <c r="R994" s="3" t="s">
        <v>49</v>
      </c>
      <c r="S994" s="3" t="s">
        <v>48</v>
      </c>
      <c r="T994" s="3" t="s">
        <v>48</v>
      </c>
      <c r="U994" s="3" t="s">
        <v>48</v>
      </c>
      <c r="V994" s="3" t="s">
        <v>48</v>
      </c>
      <c r="W994" s="3" t="s">
        <v>56</v>
      </c>
      <c r="X994" s="3" t="s">
        <v>56</v>
      </c>
      <c r="Y994" s="3" t="s">
        <v>56</v>
      </c>
      <c r="Z994" s="3" t="s">
        <v>56</v>
      </c>
      <c r="AA994" s="3" t="s">
        <v>56</v>
      </c>
      <c r="AB994" s="3" t="s">
        <v>56</v>
      </c>
      <c r="AC994" s="3" t="s">
        <v>5454</v>
      </c>
      <c r="AD994" s="5" t="s">
        <v>5455</v>
      </c>
      <c r="AE994" s="5" t="s">
        <v>5456</v>
      </c>
      <c r="AF994" s="5" t="s">
        <v>5457</v>
      </c>
      <c r="AJ994" s="3" t="s">
        <v>5458</v>
      </c>
      <c r="AK994" s="5" t="s">
        <v>5459</v>
      </c>
      <c r="AL994" s="5"/>
    </row>
    <row r="995" ht="15.75" customHeight="1">
      <c r="A995" s="3">
        <v>1.18806230136E11</v>
      </c>
      <c r="B995" s="3">
        <v>4.59704856E8</v>
      </c>
      <c r="C995" s="4">
        <v>45709.53387731482</v>
      </c>
      <c r="D995" s="4">
        <v>45709.53642361111</v>
      </c>
      <c r="E995" s="3" t="s">
        <v>5460</v>
      </c>
      <c r="J995" s="3" t="s">
        <v>123</v>
      </c>
      <c r="K995" s="3" t="s">
        <v>54</v>
      </c>
      <c r="L995" s="3" t="s">
        <v>21</v>
      </c>
      <c r="P995" s="5" t="s">
        <v>859</v>
      </c>
      <c r="Q995" s="3" t="s">
        <v>48</v>
      </c>
      <c r="R995" s="3" t="s">
        <v>48</v>
      </c>
      <c r="S995" s="3" t="s">
        <v>56</v>
      </c>
      <c r="T995" s="3" t="s">
        <v>56</v>
      </c>
      <c r="U995" s="3" t="s">
        <v>48</v>
      </c>
      <c r="V995" s="3" t="s">
        <v>48</v>
      </c>
      <c r="W995" s="3" t="s">
        <v>56</v>
      </c>
      <c r="X995" s="3" t="s">
        <v>56</v>
      </c>
      <c r="Y995" s="3" t="s">
        <v>56</v>
      </c>
      <c r="Z995" s="3" t="s">
        <v>56</v>
      </c>
      <c r="AA995" s="3" t="s">
        <v>56</v>
      </c>
      <c r="AB995" s="3" t="s">
        <v>56</v>
      </c>
      <c r="AD995" s="5" t="s">
        <v>5461</v>
      </c>
      <c r="AE995" s="5" t="s">
        <v>110</v>
      </c>
      <c r="AF995" s="5" t="s">
        <v>412</v>
      </c>
      <c r="AK995" s="5"/>
      <c r="AL995" s="5"/>
    </row>
    <row r="996" ht="15.75" customHeight="1">
      <c r="A996" s="3">
        <v>1.18806229951E11</v>
      </c>
      <c r="B996" s="3">
        <v>4.59704856E8</v>
      </c>
      <c r="C996" s="4">
        <v>45709.53023148148</v>
      </c>
      <c r="D996" s="4">
        <v>45709.53623842593</v>
      </c>
      <c r="E996" s="3" t="s">
        <v>5462</v>
      </c>
      <c r="J996" s="3" t="s">
        <v>53</v>
      </c>
      <c r="K996" s="3" t="s">
        <v>196</v>
      </c>
      <c r="L996" s="3" t="s">
        <v>21</v>
      </c>
      <c r="P996" s="5" t="s">
        <v>5463</v>
      </c>
      <c r="Q996" s="3" t="s">
        <v>56</v>
      </c>
      <c r="R996" s="3" t="s">
        <v>47</v>
      </c>
      <c r="S996" s="3" t="s">
        <v>49</v>
      </c>
      <c r="U996" s="3" t="s">
        <v>47</v>
      </c>
      <c r="V996" s="3" t="s">
        <v>47</v>
      </c>
      <c r="W996" s="3" t="s">
        <v>49</v>
      </c>
      <c r="X996" s="3" t="s">
        <v>56</v>
      </c>
      <c r="Y996" s="3" t="s">
        <v>48</v>
      </c>
      <c r="Z996" s="3" t="s">
        <v>56</v>
      </c>
      <c r="AA996" s="3" t="s">
        <v>48</v>
      </c>
      <c r="AB996" s="3" t="s">
        <v>56</v>
      </c>
      <c r="AD996" s="5" t="s">
        <v>5464</v>
      </c>
      <c r="AE996" s="5" t="s">
        <v>5465</v>
      </c>
      <c r="AF996" s="5" t="s">
        <v>5466</v>
      </c>
      <c r="AG996" s="3" t="s">
        <v>39</v>
      </c>
      <c r="AJ996" s="3" t="s">
        <v>5467</v>
      </c>
      <c r="AK996" s="5" t="s">
        <v>87</v>
      </c>
      <c r="AL996" s="5" t="s">
        <v>5468</v>
      </c>
    </row>
    <row r="997" ht="15.75" customHeight="1">
      <c r="A997" s="3">
        <v>1.18806229815E11</v>
      </c>
      <c r="B997" s="3">
        <v>4.59704856E8</v>
      </c>
      <c r="C997" s="4">
        <v>45709.53449074074</v>
      </c>
      <c r="D997" s="4">
        <v>45709.536099537036</v>
      </c>
      <c r="E997" s="3" t="s">
        <v>5469</v>
      </c>
      <c r="J997" s="3" t="s">
        <v>53</v>
      </c>
      <c r="K997" s="3" t="s">
        <v>196</v>
      </c>
      <c r="L997" s="3" t="s">
        <v>21</v>
      </c>
      <c r="P997" s="5" t="s">
        <v>5470</v>
      </c>
      <c r="Q997" s="3" t="s">
        <v>56</v>
      </c>
      <c r="R997" s="3" t="s">
        <v>48</v>
      </c>
      <c r="S997" s="3" t="s">
        <v>56</v>
      </c>
      <c r="T997" s="3" t="s">
        <v>56</v>
      </c>
      <c r="U997" s="3" t="s">
        <v>48</v>
      </c>
      <c r="V997" s="3" t="s">
        <v>56</v>
      </c>
      <c r="W997" s="3" t="s">
        <v>48</v>
      </c>
      <c r="X997" s="3" t="s">
        <v>56</v>
      </c>
      <c r="Y997" s="3" t="s">
        <v>56</v>
      </c>
      <c r="Z997" s="3" t="s">
        <v>56</v>
      </c>
      <c r="AA997" s="3" t="s">
        <v>56</v>
      </c>
      <c r="AB997" s="3" t="s">
        <v>56</v>
      </c>
      <c r="AD997" s="5" t="s">
        <v>1446</v>
      </c>
      <c r="AE997" s="5" t="s">
        <v>5471</v>
      </c>
      <c r="AF997" s="5"/>
      <c r="AK997" s="5" t="s">
        <v>413</v>
      </c>
      <c r="AL997" s="5"/>
    </row>
    <row r="998" ht="15.75" customHeight="1">
      <c r="A998" s="3">
        <v>1.18806229507E11</v>
      </c>
      <c r="B998" s="3">
        <v>4.59704856E8</v>
      </c>
      <c r="C998" s="4">
        <v>45709.532997685186</v>
      </c>
      <c r="D998" s="4">
        <v>45709.535787037035</v>
      </c>
      <c r="E998" s="3" t="s">
        <v>5472</v>
      </c>
      <c r="J998" s="3" t="s">
        <v>53</v>
      </c>
      <c r="K998" s="3" t="s">
        <v>54</v>
      </c>
      <c r="L998" s="3" t="s">
        <v>21</v>
      </c>
      <c r="P998" s="5" t="s">
        <v>5473</v>
      </c>
      <c r="Q998" s="3" t="s">
        <v>48</v>
      </c>
      <c r="R998" s="3" t="s">
        <v>48</v>
      </c>
      <c r="S998" s="3" t="s">
        <v>56</v>
      </c>
      <c r="T998" s="3" t="s">
        <v>56</v>
      </c>
      <c r="U998" s="3" t="s">
        <v>56</v>
      </c>
      <c r="V998" s="3" t="s">
        <v>48</v>
      </c>
      <c r="W998" s="3" t="s">
        <v>56</v>
      </c>
      <c r="X998" s="3" t="s">
        <v>56</v>
      </c>
      <c r="Y998" s="3" t="s">
        <v>56</v>
      </c>
      <c r="Z998" s="3" t="s">
        <v>56</v>
      </c>
      <c r="AA998" s="3" t="s">
        <v>56</v>
      </c>
      <c r="AB998" s="3" t="s">
        <v>56</v>
      </c>
      <c r="AD998" s="5"/>
      <c r="AE998" s="5"/>
      <c r="AF998" s="5"/>
      <c r="AK998" s="5" t="s">
        <v>5474</v>
      </c>
      <c r="AL998" s="5"/>
    </row>
    <row r="999" ht="15.75" customHeight="1">
      <c r="A999" s="3">
        <v>1.18806229276E11</v>
      </c>
      <c r="B999" s="3">
        <v>4.59704856E8</v>
      </c>
      <c r="C999" s="4">
        <v>45709.52706018519</v>
      </c>
      <c r="D999" s="4">
        <v>45709.53555555556</v>
      </c>
      <c r="E999" s="3" t="s">
        <v>5475</v>
      </c>
      <c r="J999" s="3" t="s">
        <v>53</v>
      </c>
      <c r="K999" s="3" t="s">
        <v>115</v>
      </c>
      <c r="P999" s="5" t="s">
        <v>5476</v>
      </c>
      <c r="Q999" s="3" t="s">
        <v>56</v>
      </c>
      <c r="R999" s="3" t="s">
        <v>48</v>
      </c>
      <c r="S999" s="3" t="s">
        <v>48</v>
      </c>
      <c r="T999" s="3" t="s">
        <v>56</v>
      </c>
      <c r="U999" s="3" t="s">
        <v>48</v>
      </c>
      <c r="V999" s="3" t="s">
        <v>48</v>
      </c>
      <c r="W999" s="3" t="s">
        <v>56</v>
      </c>
      <c r="X999" s="3" t="s">
        <v>56</v>
      </c>
      <c r="Y999" s="3" t="s">
        <v>56</v>
      </c>
      <c r="Z999" s="3" t="s">
        <v>56</v>
      </c>
      <c r="AA999" s="3" t="s">
        <v>56</v>
      </c>
      <c r="AB999" s="3" t="s">
        <v>56</v>
      </c>
      <c r="AD999" s="5" t="s">
        <v>5477</v>
      </c>
      <c r="AE999" s="5" t="s">
        <v>5478</v>
      </c>
      <c r="AF999" s="5" t="s">
        <v>5479</v>
      </c>
      <c r="AK999" s="5" t="s">
        <v>128</v>
      </c>
      <c r="AL999" s="5"/>
    </row>
    <row r="1000" ht="15.75" customHeight="1">
      <c r="A1000" s="3">
        <v>1.18806229251E11</v>
      </c>
      <c r="B1000" s="3">
        <v>4.59704856E8</v>
      </c>
      <c r="C1000" s="4">
        <v>45709.53394675926</v>
      </c>
      <c r="D1000" s="4">
        <v>45709.535532407404</v>
      </c>
      <c r="E1000" s="3" t="s">
        <v>5480</v>
      </c>
      <c r="J1000" s="3" t="s">
        <v>130</v>
      </c>
      <c r="K1000" s="3" t="s">
        <v>45</v>
      </c>
      <c r="L1000" s="3" t="s">
        <v>21</v>
      </c>
      <c r="P1000" s="5" t="s">
        <v>5481</v>
      </c>
      <c r="Q1000" s="3" t="s">
        <v>56</v>
      </c>
      <c r="R1000" s="3" t="s">
        <v>48</v>
      </c>
      <c r="S1000" s="3" t="s">
        <v>56</v>
      </c>
      <c r="T1000" s="3" t="s">
        <v>56</v>
      </c>
      <c r="U1000" s="3" t="s">
        <v>48</v>
      </c>
      <c r="V1000" s="3" t="s">
        <v>48</v>
      </c>
      <c r="W1000" s="3" t="s">
        <v>48</v>
      </c>
      <c r="X1000" s="3" t="s">
        <v>56</v>
      </c>
      <c r="Y1000" s="3" t="s">
        <v>56</v>
      </c>
      <c r="Z1000" s="3" t="s">
        <v>56</v>
      </c>
      <c r="AA1000" s="3" t="s">
        <v>48</v>
      </c>
      <c r="AB1000" s="3" t="s">
        <v>48</v>
      </c>
      <c r="AD1000" s="5" t="s">
        <v>1146</v>
      </c>
      <c r="AE1000" s="5" t="s">
        <v>5482</v>
      </c>
      <c r="AF1000" s="5" t="s">
        <v>5483</v>
      </c>
      <c r="AG1000" s="3" t="s">
        <v>39</v>
      </c>
      <c r="AK1000" s="5"/>
      <c r="AL1000" s="5"/>
    </row>
    <row r="1001" ht="15.75" customHeight="1">
      <c r="A1001" s="3">
        <v>1.1880622897E11</v>
      </c>
      <c r="B1001" s="3">
        <v>4.59704856E8</v>
      </c>
      <c r="C1001" s="4">
        <v>45709.53356481482</v>
      </c>
      <c r="D1001" s="4">
        <v>45709.53524305556</v>
      </c>
      <c r="E1001" s="3" t="s">
        <v>5484</v>
      </c>
      <c r="J1001" s="3" t="s">
        <v>53</v>
      </c>
      <c r="K1001" s="3" t="s">
        <v>54</v>
      </c>
      <c r="N1001" s="3" t="s">
        <v>23</v>
      </c>
      <c r="P1001" s="5" t="s">
        <v>5485</v>
      </c>
      <c r="Q1001" s="3" t="s">
        <v>56</v>
      </c>
      <c r="R1001" s="3" t="s">
        <v>48</v>
      </c>
      <c r="S1001" s="3" t="s">
        <v>48</v>
      </c>
      <c r="T1001" s="3" t="s">
        <v>56</v>
      </c>
      <c r="U1001" s="3" t="s">
        <v>48</v>
      </c>
      <c r="V1001" s="3" t="s">
        <v>48</v>
      </c>
      <c r="W1001" s="3" t="s">
        <v>56</v>
      </c>
      <c r="X1001" s="3" t="s">
        <v>56</v>
      </c>
      <c r="Y1001" s="3" t="s">
        <v>56</v>
      </c>
      <c r="Z1001" s="3" t="s">
        <v>56</v>
      </c>
      <c r="AA1001" s="3" t="s">
        <v>56</v>
      </c>
      <c r="AB1001" s="3" t="s">
        <v>56</v>
      </c>
      <c r="AD1001" s="5" t="s">
        <v>5486</v>
      </c>
      <c r="AE1001" s="5" t="s">
        <v>5487</v>
      </c>
      <c r="AF1001" s="5" t="s">
        <v>5488</v>
      </c>
      <c r="AG1001" s="3" t="s">
        <v>39</v>
      </c>
      <c r="AH1001" s="3" t="s">
        <v>40</v>
      </c>
      <c r="AK1001" s="5" t="s">
        <v>5489</v>
      </c>
      <c r="AL1001" s="5"/>
    </row>
    <row r="1002" ht="15.75" customHeight="1">
      <c r="A1002" s="3">
        <v>1.18806228968E11</v>
      </c>
      <c r="B1002" s="3">
        <v>4.59704856E8</v>
      </c>
      <c r="C1002" s="4">
        <v>45709.531793981485</v>
      </c>
      <c r="D1002" s="4">
        <v>45709.53524305556</v>
      </c>
      <c r="E1002" s="3" t="s">
        <v>5490</v>
      </c>
      <c r="J1002" s="3" t="s">
        <v>53</v>
      </c>
      <c r="K1002" s="3" t="s">
        <v>69</v>
      </c>
      <c r="N1002" s="3" t="s">
        <v>23</v>
      </c>
      <c r="P1002" s="5" t="s">
        <v>5491</v>
      </c>
      <c r="Q1002" s="3" t="s">
        <v>56</v>
      </c>
      <c r="R1002" s="3" t="s">
        <v>48</v>
      </c>
      <c r="S1002" s="3" t="s">
        <v>56</v>
      </c>
      <c r="T1002" s="3" t="s">
        <v>56</v>
      </c>
      <c r="U1002" s="3" t="s">
        <v>48</v>
      </c>
      <c r="V1002" s="3" t="s">
        <v>49</v>
      </c>
      <c r="W1002" s="3" t="s">
        <v>49</v>
      </c>
      <c r="X1002" s="3" t="s">
        <v>56</v>
      </c>
      <c r="Y1002" s="3" t="s">
        <v>56</v>
      </c>
      <c r="Z1002" s="3" t="s">
        <v>56</v>
      </c>
      <c r="AA1002" s="3" t="s">
        <v>48</v>
      </c>
      <c r="AB1002" s="3" t="s">
        <v>56</v>
      </c>
      <c r="AC1002" s="3" t="s">
        <v>3319</v>
      </c>
      <c r="AD1002" s="5" t="s">
        <v>5492</v>
      </c>
      <c r="AE1002" s="5" t="s">
        <v>5493</v>
      </c>
      <c r="AF1002" s="5" t="s">
        <v>5494</v>
      </c>
      <c r="AG1002" s="3" t="s">
        <v>39</v>
      </c>
      <c r="AI1002" s="3" t="s">
        <v>41</v>
      </c>
      <c r="AK1002" s="5" t="s">
        <v>5495</v>
      </c>
      <c r="AL1002" s="5"/>
    </row>
    <row r="1003" ht="15.75" customHeight="1">
      <c r="A1003" s="3">
        <v>1.18806228733E11</v>
      </c>
      <c r="B1003" s="3">
        <v>4.59704856E8</v>
      </c>
      <c r="C1003" s="4">
        <v>45709.532847222225</v>
      </c>
      <c r="D1003" s="4">
        <v>45709.53502314815</v>
      </c>
      <c r="E1003" s="3" t="s">
        <v>5496</v>
      </c>
      <c r="J1003" s="3" t="s">
        <v>53</v>
      </c>
      <c r="K1003" s="3" t="s">
        <v>115</v>
      </c>
      <c r="L1003" s="3" t="s">
        <v>21</v>
      </c>
      <c r="P1003" s="5" t="s">
        <v>181</v>
      </c>
      <c r="Q1003" s="3" t="s">
        <v>48</v>
      </c>
      <c r="R1003" s="3" t="s">
        <v>48</v>
      </c>
      <c r="S1003" s="3" t="s">
        <v>56</v>
      </c>
      <c r="T1003" s="3" t="s">
        <v>56</v>
      </c>
      <c r="U1003" s="3" t="s">
        <v>56</v>
      </c>
      <c r="V1003" s="3" t="s">
        <v>56</v>
      </c>
      <c r="W1003" s="3" t="s">
        <v>56</v>
      </c>
      <c r="X1003" s="3" t="s">
        <v>56</v>
      </c>
      <c r="Y1003" s="3" t="s">
        <v>56</v>
      </c>
      <c r="Z1003" s="3" t="s">
        <v>56</v>
      </c>
      <c r="AA1003" s="3" t="s">
        <v>56</v>
      </c>
      <c r="AB1003" s="3" t="s">
        <v>56</v>
      </c>
      <c r="AD1003" s="5" t="s">
        <v>1446</v>
      </c>
      <c r="AE1003" s="5" t="s">
        <v>5497</v>
      </c>
      <c r="AF1003" s="5" t="s">
        <v>5498</v>
      </c>
      <c r="AK1003" s="5" t="s">
        <v>5499</v>
      </c>
      <c r="AL1003" s="5"/>
    </row>
    <row r="1004" ht="15.75" customHeight="1">
      <c r="A1004" s="3">
        <v>1.18806228268E11</v>
      </c>
      <c r="B1004" s="3">
        <v>4.59704856E8</v>
      </c>
      <c r="C1004" s="4">
        <v>45709.53288194445</v>
      </c>
      <c r="D1004" s="4">
        <v>45709.53457175926</v>
      </c>
      <c r="E1004" s="3" t="s">
        <v>5500</v>
      </c>
      <c r="J1004" s="3" t="s">
        <v>53</v>
      </c>
      <c r="K1004" s="3" t="s">
        <v>196</v>
      </c>
      <c r="L1004" s="3" t="s">
        <v>21</v>
      </c>
      <c r="P1004" s="5"/>
      <c r="Q1004" s="3" t="s">
        <v>56</v>
      </c>
      <c r="R1004" s="3" t="s">
        <v>48</v>
      </c>
      <c r="S1004" s="3" t="s">
        <v>48</v>
      </c>
      <c r="T1004" s="3" t="s">
        <v>56</v>
      </c>
      <c r="U1004" s="3" t="s">
        <v>56</v>
      </c>
      <c r="V1004" s="3" t="s">
        <v>56</v>
      </c>
      <c r="W1004" s="3" t="s">
        <v>56</v>
      </c>
      <c r="X1004" s="3" t="s">
        <v>56</v>
      </c>
      <c r="Y1004" s="3" t="s">
        <v>56</v>
      </c>
      <c r="Z1004" s="3" t="s">
        <v>56</v>
      </c>
      <c r="AA1004" s="3" t="s">
        <v>56</v>
      </c>
      <c r="AB1004" s="3" t="s">
        <v>56</v>
      </c>
      <c r="AD1004" s="5"/>
      <c r="AE1004" s="5"/>
      <c r="AF1004" s="5"/>
      <c r="AK1004" s="5"/>
      <c r="AL1004" s="5"/>
    </row>
    <row r="1005" ht="15.75" customHeight="1">
      <c r="A1005" s="3">
        <v>1.18806228242E11</v>
      </c>
      <c r="B1005" s="3">
        <v>4.59704856E8</v>
      </c>
      <c r="C1005" s="4">
        <v>45709.528703703705</v>
      </c>
      <c r="D1005" s="4">
        <v>45709.53456018519</v>
      </c>
      <c r="E1005" s="3" t="s">
        <v>5501</v>
      </c>
      <c r="J1005" s="3" t="s">
        <v>130</v>
      </c>
      <c r="K1005" s="3" t="s">
        <v>54</v>
      </c>
      <c r="N1005" s="3" t="s">
        <v>23</v>
      </c>
      <c r="P1005" s="5" t="s">
        <v>5502</v>
      </c>
      <c r="Q1005" s="3" t="s">
        <v>47</v>
      </c>
      <c r="R1005" s="3" t="s">
        <v>49</v>
      </c>
      <c r="S1005" s="3" t="s">
        <v>47</v>
      </c>
      <c r="T1005" s="3" t="s">
        <v>49</v>
      </c>
      <c r="U1005" s="3" t="s">
        <v>49</v>
      </c>
      <c r="V1005" s="3" t="s">
        <v>49</v>
      </c>
      <c r="W1005" s="3" t="s">
        <v>48</v>
      </c>
      <c r="X1005" s="3" t="s">
        <v>49</v>
      </c>
      <c r="Y1005" s="3" t="s">
        <v>49</v>
      </c>
      <c r="Z1005" s="3" t="s">
        <v>56</v>
      </c>
      <c r="AA1005" s="3" t="s">
        <v>49</v>
      </c>
      <c r="AB1005" s="3" t="s">
        <v>56</v>
      </c>
      <c r="AD1005" s="5" t="s">
        <v>5503</v>
      </c>
      <c r="AE1005" s="5" t="s">
        <v>5504</v>
      </c>
      <c r="AF1005" s="5" t="s">
        <v>5505</v>
      </c>
      <c r="AG1005" s="3" t="s">
        <v>39</v>
      </c>
      <c r="AI1005" s="3" t="s">
        <v>41</v>
      </c>
      <c r="AK1005" s="5" t="s">
        <v>5506</v>
      </c>
      <c r="AL1005" s="5"/>
    </row>
    <row r="1006" ht="15.75" customHeight="1">
      <c r="A1006" s="3">
        <v>1.18806228116E11</v>
      </c>
      <c r="B1006" s="3">
        <v>4.59704856E8</v>
      </c>
      <c r="C1006" s="4">
        <v>45709.531435185185</v>
      </c>
      <c r="D1006" s="4">
        <v>45709.53443287037</v>
      </c>
      <c r="E1006" s="3" t="s">
        <v>5507</v>
      </c>
      <c r="J1006" s="3" t="s">
        <v>53</v>
      </c>
      <c r="K1006" s="3" t="s">
        <v>54</v>
      </c>
      <c r="M1006" s="3" t="s">
        <v>22</v>
      </c>
      <c r="N1006" s="3" t="s">
        <v>23</v>
      </c>
      <c r="P1006" s="5" t="s">
        <v>5508</v>
      </c>
      <c r="Q1006" s="3" t="s">
        <v>48</v>
      </c>
      <c r="R1006" s="3" t="s">
        <v>48</v>
      </c>
      <c r="S1006" s="3" t="s">
        <v>56</v>
      </c>
      <c r="T1006" s="3" t="s">
        <v>56</v>
      </c>
      <c r="U1006" s="3" t="s">
        <v>56</v>
      </c>
      <c r="V1006" s="3" t="s">
        <v>48</v>
      </c>
      <c r="W1006" s="3" t="s">
        <v>48</v>
      </c>
      <c r="X1006" s="3" t="s">
        <v>56</v>
      </c>
      <c r="Y1006" s="3" t="s">
        <v>56</v>
      </c>
      <c r="Z1006" s="3" t="s">
        <v>56</v>
      </c>
      <c r="AA1006" s="3" t="s">
        <v>56</v>
      </c>
      <c r="AB1006" s="3" t="s">
        <v>56</v>
      </c>
      <c r="AD1006" s="5" t="s">
        <v>5509</v>
      </c>
      <c r="AE1006" s="5" t="s">
        <v>5510</v>
      </c>
      <c r="AF1006" s="5" t="s">
        <v>5511</v>
      </c>
      <c r="AK1006" s="5" t="s">
        <v>5512</v>
      </c>
      <c r="AL1006" s="5"/>
    </row>
    <row r="1007" ht="15.75" customHeight="1">
      <c r="A1007" s="3">
        <v>1.18806228029E11</v>
      </c>
      <c r="B1007" s="3">
        <v>4.59704856E8</v>
      </c>
      <c r="C1007" s="4">
        <v>45709.53045138889</v>
      </c>
      <c r="D1007" s="4">
        <v>45709.534363425926</v>
      </c>
      <c r="E1007" s="3" t="s">
        <v>5513</v>
      </c>
      <c r="J1007" s="3" t="s">
        <v>53</v>
      </c>
      <c r="K1007" s="3" t="s">
        <v>54</v>
      </c>
      <c r="M1007" s="3" t="s">
        <v>22</v>
      </c>
      <c r="P1007" s="5" t="s">
        <v>5514</v>
      </c>
      <c r="Q1007" s="3" t="s">
        <v>49</v>
      </c>
      <c r="R1007" s="3" t="s">
        <v>56</v>
      </c>
      <c r="S1007" s="3" t="s">
        <v>56</v>
      </c>
      <c r="T1007" s="3" t="s">
        <v>56</v>
      </c>
      <c r="U1007" s="3" t="s">
        <v>48</v>
      </c>
      <c r="V1007" s="3" t="s">
        <v>56</v>
      </c>
      <c r="W1007" s="3" t="s">
        <v>56</v>
      </c>
      <c r="X1007" s="3" t="s">
        <v>56</v>
      </c>
      <c r="Y1007" s="3" t="s">
        <v>56</v>
      </c>
      <c r="Z1007" s="3" t="s">
        <v>56</v>
      </c>
      <c r="AA1007" s="3" t="s">
        <v>56</v>
      </c>
      <c r="AB1007" s="3" t="s">
        <v>56</v>
      </c>
      <c r="AD1007" s="5" t="s">
        <v>5515</v>
      </c>
      <c r="AE1007" s="5" t="s">
        <v>5516</v>
      </c>
      <c r="AF1007" s="5" t="s">
        <v>5517</v>
      </c>
      <c r="AK1007" s="5" t="s">
        <v>5518</v>
      </c>
      <c r="AL1007" s="5" t="s">
        <v>5519</v>
      </c>
    </row>
    <row r="1008" ht="15.75" customHeight="1">
      <c r="A1008" s="3">
        <v>1.18806227975E11</v>
      </c>
      <c r="B1008" s="3">
        <v>4.59704856E8</v>
      </c>
      <c r="C1008" s="4">
        <v>45709.522731481484</v>
      </c>
      <c r="D1008" s="4">
        <v>45709.534317129626</v>
      </c>
      <c r="E1008" s="3" t="s">
        <v>5520</v>
      </c>
      <c r="J1008" s="3" t="s">
        <v>44</v>
      </c>
      <c r="K1008" s="3" t="s">
        <v>248</v>
      </c>
      <c r="P1008" s="5" t="s">
        <v>5521</v>
      </c>
      <c r="Q1008" s="3" t="s">
        <v>56</v>
      </c>
      <c r="R1008" s="3" t="s">
        <v>48</v>
      </c>
      <c r="S1008" s="3" t="s">
        <v>56</v>
      </c>
      <c r="T1008" s="3" t="s">
        <v>56</v>
      </c>
      <c r="U1008" s="3" t="s">
        <v>48</v>
      </c>
      <c r="V1008" s="3" t="s">
        <v>48</v>
      </c>
      <c r="W1008" s="3" t="s">
        <v>56</v>
      </c>
      <c r="X1008" s="3" t="s">
        <v>56</v>
      </c>
      <c r="Y1008" s="3" t="s">
        <v>56</v>
      </c>
      <c r="Z1008" s="3" t="s">
        <v>56</v>
      </c>
      <c r="AA1008" s="3" t="s">
        <v>56</v>
      </c>
      <c r="AB1008" s="3" t="s">
        <v>56</v>
      </c>
      <c r="AD1008" s="5" t="s">
        <v>5522</v>
      </c>
      <c r="AE1008" s="5" t="s">
        <v>5523</v>
      </c>
      <c r="AF1008" s="5"/>
      <c r="AG1008" s="3" t="s">
        <v>39</v>
      </c>
      <c r="AK1008" s="5"/>
      <c r="AL1008" s="5"/>
    </row>
    <row r="1009" ht="15.75" customHeight="1">
      <c r="A1009" s="3">
        <v>1.18806227039E11</v>
      </c>
      <c r="B1009" s="3">
        <v>4.59704856E8</v>
      </c>
      <c r="C1009" s="4">
        <v>45709.531273148146</v>
      </c>
      <c r="D1009" s="4">
        <v>45709.53341435185</v>
      </c>
      <c r="E1009" s="3" t="s">
        <v>5524</v>
      </c>
      <c r="J1009" s="3" t="s">
        <v>130</v>
      </c>
      <c r="K1009" s="3" t="s">
        <v>69</v>
      </c>
      <c r="P1009" s="5" t="s">
        <v>5525</v>
      </c>
      <c r="Q1009" s="3" t="s">
        <v>56</v>
      </c>
      <c r="R1009" s="3" t="s">
        <v>49</v>
      </c>
      <c r="S1009" s="3" t="s">
        <v>56</v>
      </c>
      <c r="T1009" s="3" t="s">
        <v>56</v>
      </c>
      <c r="U1009" s="3" t="s">
        <v>49</v>
      </c>
      <c r="V1009" s="3" t="s">
        <v>48</v>
      </c>
      <c r="W1009" s="3" t="s">
        <v>48</v>
      </c>
      <c r="X1009" s="3" t="s">
        <v>56</v>
      </c>
      <c r="Y1009" s="3" t="s">
        <v>56</v>
      </c>
      <c r="Z1009" s="3" t="s">
        <v>56</v>
      </c>
      <c r="AA1009" s="3" t="s">
        <v>56</v>
      </c>
      <c r="AB1009" s="3" t="s">
        <v>56</v>
      </c>
      <c r="AD1009" s="5" t="s">
        <v>5526</v>
      </c>
      <c r="AE1009" s="5" t="s">
        <v>5527</v>
      </c>
      <c r="AF1009" s="5" t="s">
        <v>5528</v>
      </c>
      <c r="AK1009" s="5" t="s">
        <v>5529</v>
      </c>
      <c r="AL1009" s="5"/>
    </row>
    <row r="1010" ht="15.75" customHeight="1">
      <c r="A1010" s="3">
        <v>1.18806225732E11</v>
      </c>
      <c r="B1010" s="3">
        <v>4.59704856E8</v>
      </c>
      <c r="C1010" s="4">
        <v>45709.52721064815</v>
      </c>
      <c r="D1010" s="4">
        <v>45709.53221064815</v>
      </c>
      <c r="E1010" s="3" t="s">
        <v>5530</v>
      </c>
      <c r="J1010" s="3" t="s">
        <v>53</v>
      </c>
      <c r="K1010" s="3" t="s">
        <v>54</v>
      </c>
      <c r="L1010" s="3" t="s">
        <v>21</v>
      </c>
      <c r="M1010" s="3" t="s">
        <v>22</v>
      </c>
      <c r="N1010" s="3" t="s">
        <v>23</v>
      </c>
      <c r="P1010" s="5" t="s">
        <v>5531</v>
      </c>
      <c r="Q1010" s="3" t="s">
        <v>49</v>
      </c>
      <c r="R1010" s="3" t="s">
        <v>48</v>
      </c>
      <c r="S1010" s="3" t="s">
        <v>48</v>
      </c>
      <c r="T1010" s="3" t="s">
        <v>56</v>
      </c>
      <c r="U1010" s="3" t="s">
        <v>49</v>
      </c>
      <c r="V1010" s="3" t="s">
        <v>48</v>
      </c>
      <c r="W1010" s="3" t="s">
        <v>48</v>
      </c>
      <c r="X1010" s="3" t="s">
        <v>56</v>
      </c>
      <c r="Y1010" s="3" t="s">
        <v>56</v>
      </c>
      <c r="Z1010" s="3" t="s">
        <v>56</v>
      </c>
      <c r="AA1010" s="3" t="s">
        <v>56</v>
      </c>
      <c r="AB1010" s="3" t="s">
        <v>56</v>
      </c>
      <c r="AC1010" s="3" t="s">
        <v>5532</v>
      </c>
      <c r="AD1010" s="5" t="s">
        <v>5533</v>
      </c>
      <c r="AE1010" s="5" t="s">
        <v>5534</v>
      </c>
      <c r="AF1010" s="5" t="s">
        <v>5535</v>
      </c>
      <c r="AG1010" s="3" t="s">
        <v>39</v>
      </c>
      <c r="AK1010" s="5" t="s">
        <v>5536</v>
      </c>
      <c r="AL1010" s="5" t="s">
        <v>5537</v>
      </c>
    </row>
    <row r="1011" ht="15.75" customHeight="1">
      <c r="A1011" s="3">
        <v>1.18806225692E11</v>
      </c>
      <c r="B1011" s="3">
        <v>4.59704856E8</v>
      </c>
      <c r="C1011" s="4">
        <v>45709.531493055554</v>
      </c>
      <c r="D1011" s="4">
        <v>45709.532175925924</v>
      </c>
      <c r="E1011" s="3" t="s">
        <v>5538</v>
      </c>
      <c r="J1011" s="3" t="s">
        <v>130</v>
      </c>
      <c r="K1011" s="3" t="s">
        <v>69</v>
      </c>
      <c r="L1011" s="3" t="s">
        <v>21</v>
      </c>
      <c r="P1011" s="5"/>
      <c r="Q1011" s="3" t="s">
        <v>48</v>
      </c>
      <c r="R1011" s="3" t="s">
        <v>48</v>
      </c>
      <c r="S1011" s="3" t="s">
        <v>48</v>
      </c>
      <c r="T1011" s="3" t="s">
        <v>56</v>
      </c>
      <c r="U1011" s="3" t="s">
        <v>48</v>
      </c>
      <c r="V1011" s="3" t="s">
        <v>48</v>
      </c>
      <c r="W1011" s="3" t="s">
        <v>48</v>
      </c>
      <c r="X1011" s="3" t="s">
        <v>48</v>
      </c>
      <c r="Y1011" s="3" t="s">
        <v>48</v>
      </c>
      <c r="Z1011" s="3" t="s">
        <v>48</v>
      </c>
      <c r="AA1011" s="3" t="s">
        <v>48</v>
      </c>
      <c r="AB1011" s="3" t="s">
        <v>56</v>
      </c>
      <c r="AD1011" s="5"/>
      <c r="AE1011" s="5"/>
      <c r="AF1011" s="5"/>
      <c r="AK1011" s="5"/>
      <c r="AL1011" s="5"/>
    </row>
    <row r="1012" ht="15.75" customHeight="1">
      <c r="A1012" s="3">
        <v>1.18806224554E11</v>
      </c>
      <c r="B1012" s="3">
        <v>4.59704856E8</v>
      </c>
      <c r="C1012" s="4">
        <v>45709.52442129629</v>
      </c>
      <c r="D1012" s="4">
        <v>45709.53125</v>
      </c>
      <c r="E1012" s="3" t="s">
        <v>5539</v>
      </c>
      <c r="J1012" s="3" t="s">
        <v>44</v>
      </c>
      <c r="K1012" s="3" t="s">
        <v>196</v>
      </c>
      <c r="P1012" s="5" t="s">
        <v>5540</v>
      </c>
      <c r="Q1012" s="3" t="s">
        <v>56</v>
      </c>
      <c r="R1012" s="3" t="s">
        <v>48</v>
      </c>
      <c r="S1012" s="3" t="s">
        <v>48</v>
      </c>
      <c r="T1012" s="3" t="s">
        <v>56</v>
      </c>
      <c r="U1012" s="3" t="s">
        <v>48</v>
      </c>
      <c r="V1012" s="3" t="s">
        <v>56</v>
      </c>
      <c r="W1012" s="3" t="s">
        <v>56</v>
      </c>
      <c r="X1012" s="3" t="s">
        <v>56</v>
      </c>
      <c r="Y1012" s="3" t="s">
        <v>56</v>
      </c>
      <c r="Z1012" s="3" t="s">
        <v>56</v>
      </c>
      <c r="AA1012" s="3" t="s">
        <v>48</v>
      </c>
      <c r="AB1012" s="3" t="s">
        <v>56</v>
      </c>
      <c r="AD1012" s="5" t="s">
        <v>5541</v>
      </c>
      <c r="AE1012" s="5" t="s">
        <v>5542</v>
      </c>
      <c r="AF1012" s="5" t="s">
        <v>5543</v>
      </c>
      <c r="AK1012" s="5" t="s">
        <v>5544</v>
      </c>
      <c r="AL1012" s="5" t="s">
        <v>5545</v>
      </c>
    </row>
    <row r="1013" ht="15.75" customHeight="1">
      <c r="A1013" s="3">
        <v>1.18806224405E11</v>
      </c>
      <c r="B1013" s="3">
        <v>4.59704856E8</v>
      </c>
      <c r="C1013" s="4">
        <v>45709.52652777778</v>
      </c>
      <c r="D1013" s="4">
        <v>45709.53097222222</v>
      </c>
      <c r="E1013" s="3" t="s">
        <v>5546</v>
      </c>
      <c r="J1013" s="3" t="s">
        <v>53</v>
      </c>
      <c r="K1013" s="3" t="s">
        <v>69</v>
      </c>
      <c r="L1013" s="3" t="s">
        <v>21</v>
      </c>
      <c r="P1013" s="5" t="s">
        <v>5547</v>
      </c>
      <c r="Q1013" s="3" t="s">
        <v>49</v>
      </c>
      <c r="R1013" s="3" t="s">
        <v>49</v>
      </c>
      <c r="S1013" s="3" t="s">
        <v>49</v>
      </c>
      <c r="T1013" s="3" t="s">
        <v>48</v>
      </c>
      <c r="U1013" s="3" t="s">
        <v>48</v>
      </c>
      <c r="V1013" s="3" t="s">
        <v>48</v>
      </c>
      <c r="W1013" s="3" t="s">
        <v>56</v>
      </c>
      <c r="X1013" s="3" t="s">
        <v>56</v>
      </c>
      <c r="Y1013" s="3" t="s">
        <v>56</v>
      </c>
      <c r="Z1013" s="3" t="s">
        <v>56</v>
      </c>
      <c r="AA1013" s="3" t="s">
        <v>56</v>
      </c>
      <c r="AB1013" s="3" t="s">
        <v>56</v>
      </c>
      <c r="AD1013" s="5" t="s">
        <v>5548</v>
      </c>
      <c r="AE1013" s="5" t="s">
        <v>5549</v>
      </c>
      <c r="AF1013" s="5" t="s">
        <v>59</v>
      </c>
      <c r="AK1013" s="5" t="s">
        <v>5550</v>
      </c>
      <c r="AL1013" s="5" t="s">
        <v>5551</v>
      </c>
    </row>
    <row r="1014" ht="15.75" customHeight="1">
      <c r="A1014" s="3">
        <v>1.18806224181E11</v>
      </c>
      <c r="B1014" s="3">
        <v>4.59704856E8</v>
      </c>
      <c r="C1014" s="4">
        <v>45709.52898148148</v>
      </c>
      <c r="D1014" s="4">
        <v>45709.53074074074</v>
      </c>
      <c r="E1014" s="3" t="s">
        <v>5552</v>
      </c>
      <c r="J1014" s="3" t="s">
        <v>44</v>
      </c>
      <c r="K1014" s="3" t="s">
        <v>998</v>
      </c>
      <c r="P1014" s="5" t="s">
        <v>5553</v>
      </c>
      <c r="Q1014" s="3" t="s">
        <v>56</v>
      </c>
      <c r="R1014" s="3" t="s">
        <v>47</v>
      </c>
      <c r="S1014" s="3" t="s">
        <v>48</v>
      </c>
      <c r="T1014" s="3" t="s">
        <v>56</v>
      </c>
      <c r="U1014" s="3" t="s">
        <v>49</v>
      </c>
      <c r="V1014" s="3" t="s">
        <v>49</v>
      </c>
      <c r="W1014" s="3" t="s">
        <v>48</v>
      </c>
      <c r="X1014" s="3" t="s">
        <v>56</v>
      </c>
      <c r="Y1014" s="3" t="s">
        <v>56</v>
      </c>
      <c r="Z1014" s="3" t="s">
        <v>56</v>
      </c>
      <c r="AA1014" s="3" t="s">
        <v>56</v>
      </c>
      <c r="AB1014" s="3" t="s">
        <v>48</v>
      </c>
      <c r="AD1014" s="5"/>
      <c r="AE1014" s="5" t="s">
        <v>5554</v>
      </c>
      <c r="AF1014" s="5"/>
      <c r="AK1014" s="5"/>
      <c r="AL1014" s="5"/>
    </row>
    <row r="1015" ht="15.75" customHeight="1">
      <c r="A1015" s="3">
        <v>1.18806223652E11</v>
      </c>
      <c r="B1015" s="3">
        <v>4.59704856E8</v>
      </c>
      <c r="C1015" s="4">
        <v>45709.52413194445</v>
      </c>
      <c r="D1015" s="4">
        <v>45709.53024305555</v>
      </c>
      <c r="E1015" s="3" t="s">
        <v>5555</v>
      </c>
      <c r="J1015" s="3" t="s">
        <v>53</v>
      </c>
      <c r="K1015" s="3" t="s">
        <v>54</v>
      </c>
      <c r="M1015" s="3" t="s">
        <v>22</v>
      </c>
      <c r="P1015" s="5" t="s">
        <v>5556</v>
      </c>
      <c r="Q1015" s="3" t="s">
        <v>56</v>
      </c>
      <c r="R1015" s="3" t="s">
        <v>48</v>
      </c>
      <c r="S1015" s="3" t="s">
        <v>56</v>
      </c>
      <c r="T1015" s="3" t="s">
        <v>56</v>
      </c>
      <c r="U1015" s="3" t="s">
        <v>48</v>
      </c>
      <c r="V1015" s="3" t="s">
        <v>48</v>
      </c>
      <c r="W1015" s="3" t="s">
        <v>48</v>
      </c>
      <c r="X1015" s="3" t="s">
        <v>56</v>
      </c>
      <c r="Y1015" s="3" t="s">
        <v>56</v>
      </c>
      <c r="Z1015" s="3" t="s">
        <v>56</v>
      </c>
      <c r="AA1015" s="3" t="s">
        <v>56</v>
      </c>
      <c r="AB1015" s="3" t="s">
        <v>56</v>
      </c>
      <c r="AD1015" s="5" t="s">
        <v>5557</v>
      </c>
      <c r="AE1015" s="5" t="s">
        <v>5558</v>
      </c>
      <c r="AF1015" s="5" t="s">
        <v>5559</v>
      </c>
      <c r="AG1015" s="3" t="s">
        <v>39</v>
      </c>
      <c r="AJ1015" s="3" t="s">
        <v>355</v>
      </c>
      <c r="AK1015" s="5" t="s">
        <v>5560</v>
      </c>
      <c r="AL1015" s="5" t="s">
        <v>5561</v>
      </c>
    </row>
    <row r="1016" ht="15.75" customHeight="1">
      <c r="A1016" s="3">
        <v>1.18806223572E11</v>
      </c>
      <c r="B1016" s="3">
        <v>4.59704856E8</v>
      </c>
      <c r="C1016" s="4">
        <v>45709.52711805556</v>
      </c>
      <c r="D1016" s="4">
        <v>45709.530173611114</v>
      </c>
      <c r="E1016" s="3" t="s">
        <v>5562</v>
      </c>
      <c r="J1016" s="3" t="s">
        <v>53</v>
      </c>
      <c r="K1016" s="3" t="s">
        <v>54</v>
      </c>
      <c r="L1016" s="3" t="s">
        <v>21</v>
      </c>
      <c r="P1016" s="5" t="s">
        <v>5563</v>
      </c>
      <c r="Q1016" s="3" t="s">
        <v>48</v>
      </c>
      <c r="R1016" s="3" t="s">
        <v>49</v>
      </c>
      <c r="S1016" s="3" t="s">
        <v>47</v>
      </c>
      <c r="T1016" s="3" t="s">
        <v>49</v>
      </c>
      <c r="U1016" s="3" t="s">
        <v>47</v>
      </c>
      <c r="V1016" s="3" t="s">
        <v>47</v>
      </c>
      <c r="W1016" s="3" t="s">
        <v>48</v>
      </c>
      <c r="X1016" s="3" t="s">
        <v>48</v>
      </c>
      <c r="Y1016" s="3" t="s">
        <v>48</v>
      </c>
      <c r="Z1016" s="3" t="s">
        <v>48</v>
      </c>
      <c r="AA1016" s="3" t="s">
        <v>48</v>
      </c>
      <c r="AB1016" s="3" t="s">
        <v>48</v>
      </c>
      <c r="AD1016" s="5" t="s">
        <v>5564</v>
      </c>
      <c r="AE1016" s="5" t="s">
        <v>5565</v>
      </c>
      <c r="AF1016" s="5" t="s">
        <v>5566</v>
      </c>
      <c r="AI1016" s="3" t="s">
        <v>41</v>
      </c>
      <c r="AK1016" s="5" t="s">
        <v>5567</v>
      </c>
      <c r="AL1016" s="5"/>
    </row>
    <row r="1017" ht="15.75" customHeight="1">
      <c r="A1017" s="3">
        <v>1.18806223294E11</v>
      </c>
      <c r="B1017" s="3">
        <v>4.59704856E8</v>
      </c>
      <c r="C1017" s="4">
        <v>45709.52234953704</v>
      </c>
      <c r="D1017" s="4">
        <v>45709.529953703706</v>
      </c>
      <c r="E1017" s="3" t="s">
        <v>5568</v>
      </c>
      <c r="J1017" s="3" t="s">
        <v>53</v>
      </c>
      <c r="K1017" s="3" t="s">
        <v>196</v>
      </c>
      <c r="L1017" s="3" t="s">
        <v>21</v>
      </c>
      <c r="P1017" s="5" t="s">
        <v>5569</v>
      </c>
      <c r="Q1017" s="3" t="s">
        <v>48</v>
      </c>
      <c r="R1017" s="3" t="s">
        <v>48</v>
      </c>
      <c r="S1017" s="3" t="s">
        <v>56</v>
      </c>
      <c r="T1017" s="3" t="s">
        <v>56</v>
      </c>
      <c r="U1017" s="3" t="s">
        <v>48</v>
      </c>
      <c r="V1017" s="3" t="s">
        <v>49</v>
      </c>
      <c r="W1017" s="3" t="s">
        <v>56</v>
      </c>
      <c r="X1017" s="3" t="s">
        <v>48</v>
      </c>
      <c r="Y1017" s="3" t="s">
        <v>56</v>
      </c>
      <c r="Z1017" s="3" t="s">
        <v>56</v>
      </c>
      <c r="AA1017" s="3" t="s">
        <v>48</v>
      </c>
      <c r="AB1017" s="3" t="s">
        <v>56</v>
      </c>
      <c r="AD1017" s="5" t="s">
        <v>120</v>
      </c>
      <c r="AE1017" s="5" t="s">
        <v>5570</v>
      </c>
      <c r="AF1017" s="5" t="s">
        <v>5571</v>
      </c>
      <c r="AG1017" s="3" t="s">
        <v>39</v>
      </c>
      <c r="AJ1017" s="3" t="s">
        <v>120</v>
      </c>
      <c r="AK1017" s="5" t="s">
        <v>5572</v>
      </c>
      <c r="AL1017" s="5"/>
    </row>
    <row r="1018" ht="15.75" customHeight="1">
      <c r="A1018" s="3">
        <v>1.18806223116E11</v>
      </c>
      <c r="B1018" s="3">
        <v>4.59704856E8</v>
      </c>
      <c r="C1018" s="4">
        <v>45709.521840277775</v>
      </c>
      <c r="D1018" s="4">
        <v>45709.52980324074</v>
      </c>
      <c r="E1018" s="3" t="s">
        <v>5573</v>
      </c>
      <c r="J1018" s="3" t="s">
        <v>53</v>
      </c>
      <c r="K1018" s="3" t="s">
        <v>196</v>
      </c>
      <c r="P1018" s="5" t="s">
        <v>5574</v>
      </c>
      <c r="Q1018" s="3" t="s">
        <v>56</v>
      </c>
      <c r="R1018" s="3" t="s">
        <v>49</v>
      </c>
      <c r="S1018" s="3" t="s">
        <v>49</v>
      </c>
      <c r="T1018" s="3" t="s">
        <v>56</v>
      </c>
      <c r="U1018" s="3" t="s">
        <v>48</v>
      </c>
      <c r="V1018" s="3" t="s">
        <v>49</v>
      </c>
      <c r="W1018" s="3" t="s">
        <v>56</v>
      </c>
      <c r="X1018" s="3" t="s">
        <v>56</v>
      </c>
      <c r="Y1018" s="3" t="s">
        <v>56</v>
      </c>
      <c r="Z1018" s="3" t="s">
        <v>56</v>
      </c>
      <c r="AA1018" s="3" t="s">
        <v>56</v>
      </c>
      <c r="AB1018" s="3" t="s">
        <v>56</v>
      </c>
      <c r="AC1018" s="3" t="s">
        <v>5575</v>
      </c>
      <c r="AD1018" s="5" t="s">
        <v>1533</v>
      </c>
      <c r="AE1018" s="5" t="s">
        <v>5090</v>
      </c>
      <c r="AF1018" s="5" t="s">
        <v>87</v>
      </c>
      <c r="AH1018" s="3" t="s">
        <v>40</v>
      </c>
      <c r="AK1018" s="5"/>
      <c r="AL1018" s="5"/>
    </row>
    <row r="1019" ht="15.75" customHeight="1">
      <c r="A1019" s="3">
        <v>1.18806222643E11</v>
      </c>
      <c r="B1019" s="3">
        <v>4.59704856E8</v>
      </c>
      <c r="C1019" s="4">
        <v>45709.52303240741</v>
      </c>
      <c r="D1019" s="4">
        <v>45709.52935185185</v>
      </c>
      <c r="E1019" s="3" t="s">
        <v>5576</v>
      </c>
      <c r="J1019" s="3" t="s">
        <v>53</v>
      </c>
      <c r="K1019" s="3" t="s">
        <v>196</v>
      </c>
      <c r="P1019" s="5" t="s">
        <v>5577</v>
      </c>
      <c r="Q1019" s="3" t="s">
        <v>56</v>
      </c>
      <c r="R1019" s="3" t="s">
        <v>48</v>
      </c>
      <c r="S1019" s="3" t="s">
        <v>56</v>
      </c>
      <c r="T1019" s="3" t="s">
        <v>56</v>
      </c>
      <c r="U1019" s="3" t="s">
        <v>56</v>
      </c>
      <c r="V1019" s="3" t="s">
        <v>48</v>
      </c>
      <c r="W1019" s="3" t="s">
        <v>56</v>
      </c>
      <c r="X1019" s="3" t="s">
        <v>56</v>
      </c>
      <c r="Y1019" s="3" t="s">
        <v>56</v>
      </c>
      <c r="Z1019" s="3" t="s">
        <v>56</v>
      </c>
      <c r="AA1019" s="3" t="s">
        <v>56</v>
      </c>
      <c r="AB1019" s="3" t="s">
        <v>56</v>
      </c>
      <c r="AD1019" s="5" t="s">
        <v>5578</v>
      </c>
      <c r="AE1019" s="5" t="s">
        <v>5579</v>
      </c>
      <c r="AF1019" s="5"/>
      <c r="AJ1019" s="3" t="s">
        <v>5580</v>
      </c>
      <c r="AK1019" s="5" t="s">
        <v>5581</v>
      </c>
      <c r="AL1019" s="5"/>
    </row>
    <row r="1020" ht="15.75" customHeight="1">
      <c r="A1020" s="3">
        <v>1.18806222557E11</v>
      </c>
      <c r="B1020" s="3">
        <v>4.59704856E8</v>
      </c>
      <c r="C1020" s="4">
        <v>45709.5246875</v>
      </c>
      <c r="D1020" s="4">
        <v>45709.529270833336</v>
      </c>
      <c r="E1020" s="3" t="s">
        <v>5582</v>
      </c>
      <c r="J1020" s="3" t="s">
        <v>53</v>
      </c>
      <c r="K1020" s="3" t="s">
        <v>115</v>
      </c>
      <c r="P1020" s="5" t="s">
        <v>5583</v>
      </c>
      <c r="Q1020" s="3" t="s">
        <v>56</v>
      </c>
      <c r="R1020" s="3" t="s">
        <v>48</v>
      </c>
      <c r="S1020" s="3" t="s">
        <v>48</v>
      </c>
      <c r="T1020" s="3" t="s">
        <v>56</v>
      </c>
      <c r="U1020" s="3" t="s">
        <v>48</v>
      </c>
      <c r="V1020" s="3" t="s">
        <v>56</v>
      </c>
      <c r="W1020" s="3" t="s">
        <v>48</v>
      </c>
      <c r="X1020" s="3" t="s">
        <v>56</v>
      </c>
      <c r="Y1020" s="3" t="s">
        <v>56</v>
      </c>
      <c r="Z1020" s="3" t="s">
        <v>56</v>
      </c>
      <c r="AA1020" s="3" t="s">
        <v>56</v>
      </c>
      <c r="AB1020" s="3" t="s">
        <v>48</v>
      </c>
      <c r="AD1020" s="5" t="s">
        <v>2473</v>
      </c>
      <c r="AE1020" s="5" t="s">
        <v>5584</v>
      </c>
      <c r="AF1020" s="5" t="s">
        <v>5585</v>
      </c>
      <c r="AG1020" s="3" t="s">
        <v>39</v>
      </c>
      <c r="AK1020" s="5" t="s">
        <v>5586</v>
      </c>
      <c r="AL1020" s="5"/>
    </row>
    <row r="1021" ht="15.75" customHeight="1">
      <c r="A1021" s="3">
        <v>1.18806222478E11</v>
      </c>
      <c r="B1021" s="3">
        <v>4.59704856E8</v>
      </c>
      <c r="C1021" s="4">
        <v>45709.524930555555</v>
      </c>
      <c r="D1021" s="4">
        <v>45709.52920138889</v>
      </c>
      <c r="E1021" s="3" t="s">
        <v>5587</v>
      </c>
      <c r="J1021" s="3" t="s">
        <v>130</v>
      </c>
      <c r="K1021" s="3" t="s">
        <v>45</v>
      </c>
      <c r="P1021" s="5" t="s">
        <v>5588</v>
      </c>
      <c r="Q1021" s="3" t="s">
        <v>56</v>
      </c>
      <c r="R1021" s="3" t="s">
        <v>48</v>
      </c>
      <c r="S1021" s="3" t="s">
        <v>56</v>
      </c>
      <c r="T1021" s="3" t="s">
        <v>56</v>
      </c>
      <c r="U1021" s="3" t="s">
        <v>48</v>
      </c>
      <c r="V1021" s="3" t="s">
        <v>56</v>
      </c>
      <c r="W1021" s="3" t="s">
        <v>56</v>
      </c>
      <c r="X1021" s="3" t="s">
        <v>56</v>
      </c>
      <c r="Y1021" s="3" t="s">
        <v>56</v>
      </c>
      <c r="Z1021" s="3" t="s">
        <v>56</v>
      </c>
      <c r="AA1021" s="3" t="s">
        <v>56</v>
      </c>
      <c r="AB1021" s="3" t="s">
        <v>56</v>
      </c>
      <c r="AC1021" s="3" t="s">
        <v>5589</v>
      </c>
      <c r="AD1021" s="5" t="s">
        <v>5590</v>
      </c>
      <c r="AE1021" s="5" t="s">
        <v>5591</v>
      </c>
      <c r="AF1021" s="5" t="s">
        <v>5592</v>
      </c>
      <c r="AK1021" s="5" t="s">
        <v>51</v>
      </c>
      <c r="AL1021" s="5"/>
    </row>
    <row r="1022" ht="15.75" customHeight="1">
      <c r="A1022" s="3">
        <v>1.18806221758E11</v>
      </c>
      <c r="B1022" s="3">
        <v>4.59704856E8</v>
      </c>
      <c r="C1022" s="4">
        <v>45709.52141203704</v>
      </c>
      <c r="D1022" s="4">
        <v>45709.52854166667</v>
      </c>
      <c r="E1022" s="3" t="s">
        <v>5593</v>
      </c>
      <c r="J1022" s="3" t="s">
        <v>53</v>
      </c>
      <c r="K1022" s="3" t="s">
        <v>196</v>
      </c>
      <c r="P1022" s="5" t="s">
        <v>5594</v>
      </c>
      <c r="Q1022" s="3" t="s">
        <v>56</v>
      </c>
      <c r="R1022" s="3" t="s">
        <v>48</v>
      </c>
      <c r="S1022" s="3" t="s">
        <v>48</v>
      </c>
      <c r="T1022" s="3" t="s">
        <v>48</v>
      </c>
      <c r="U1022" s="3" t="s">
        <v>48</v>
      </c>
      <c r="V1022" s="3" t="s">
        <v>49</v>
      </c>
      <c r="W1022" s="3" t="s">
        <v>49</v>
      </c>
      <c r="X1022" s="3" t="s">
        <v>56</v>
      </c>
      <c r="Y1022" s="3" t="s">
        <v>56</v>
      </c>
      <c r="Z1022" s="3" t="s">
        <v>56</v>
      </c>
      <c r="AA1022" s="3" t="s">
        <v>56</v>
      </c>
      <c r="AB1022" s="3" t="s">
        <v>56</v>
      </c>
      <c r="AC1022" s="3" t="s">
        <v>5595</v>
      </c>
      <c r="AD1022" s="5" t="s">
        <v>5596</v>
      </c>
      <c r="AE1022" s="5" t="s">
        <v>5597</v>
      </c>
      <c r="AF1022" s="5" t="s">
        <v>87</v>
      </c>
      <c r="AJ1022" s="3" t="s">
        <v>645</v>
      </c>
      <c r="AK1022" s="5" t="s">
        <v>5598</v>
      </c>
      <c r="AL1022" s="5" t="s">
        <v>87</v>
      </c>
    </row>
    <row r="1023" ht="15.75" customHeight="1">
      <c r="A1023" s="3">
        <v>1.18806221606E11</v>
      </c>
      <c r="B1023" s="3">
        <v>4.59704856E8</v>
      </c>
      <c r="C1023" s="4">
        <v>45709.52311342592</v>
      </c>
      <c r="D1023" s="4">
        <v>45709.528402777774</v>
      </c>
      <c r="E1023" s="3" t="s">
        <v>5599</v>
      </c>
      <c r="J1023" s="3" t="s">
        <v>53</v>
      </c>
      <c r="K1023" s="3" t="s">
        <v>54</v>
      </c>
      <c r="M1023" s="3" t="s">
        <v>22</v>
      </c>
      <c r="N1023" s="3" t="s">
        <v>23</v>
      </c>
      <c r="P1023" s="5" t="s">
        <v>5600</v>
      </c>
      <c r="Q1023" s="3" t="s">
        <v>56</v>
      </c>
      <c r="R1023" s="3" t="s">
        <v>56</v>
      </c>
      <c r="S1023" s="3" t="s">
        <v>56</v>
      </c>
      <c r="T1023" s="3" t="s">
        <v>48</v>
      </c>
      <c r="U1023" s="3" t="s">
        <v>56</v>
      </c>
      <c r="V1023" s="3" t="s">
        <v>56</v>
      </c>
      <c r="W1023" s="3" t="s">
        <v>56</v>
      </c>
      <c r="X1023" s="3" t="s">
        <v>56</v>
      </c>
      <c r="Y1023" s="3" t="s">
        <v>56</v>
      </c>
      <c r="Z1023" s="3" t="s">
        <v>56</v>
      </c>
      <c r="AA1023" s="3" t="s">
        <v>56</v>
      </c>
      <c r="AB1023" s="3" t="s">
        <v>56</v>
      </c>
      <c r="AC1023" s="3" t="s">
        <v>5601</v>
      </c>
      <c r="AD1023" s="5" t="s">
        <v>5602</v>
      </c>
      <c r="AE1023" s="5" t="s">
        <v>5603</v>
      </c>
      <c r="AF1023" s="5" t="s">
        <v>5604</v>
      </c>
      <c r="AK1023" s="5" t="s">
        <v>5605</v>
      </c>
      <c r="AL1023" s="5"/>
    </row>
    <row r="1024" ht="15.75" customHeight="1">
      <c r="A1024" s="3">
        <v>1.18806221359E11</v>
      </c>
      <c r="B1024" s="3">
        <v>4.59704856E8</v>
      </c>
      <c r="C1024" s="4">
        <v>45709.526284722226</v>
      </c>
      <c r="D1024" s="4">
        <v>45709.52814814815</v>
      </c>
      <c r="E1024" s="3" t="s">
        <v>5606</v>
      </c>
      <c r="J1024" s="3" t="s">
        <v>53</v>
      </c>
      <c r="K1024" s="3" t="s">
        <v>54</v>
      </c>
      <c r="M1024" s="3" t="s">
        <v>22</v>
      </c>
      <c r="P1024" s="5" t="s">
        <v>5607</v>
      </c>
      <c r="Q1024" s="3" t="s">
        <v>48</v>
      </c>
      <c r="R1024" s="3" t="s">
        <v>48</v>
      </c>
      <c r="S1024" s="3" t="s">
        <v>56</v>
      </c>
      <c r="T1024" s="3" t="s">
        <v>56</v>
      </c>
      <c r="U1024" s="3" t="s">
        <v>48</v>
      </c>
      <c r="V1024" s="3" t="s">
        <v>48</v>
      </c>
      <c r="W1024" s="3" t="s">
        <v>48</v>
      </c>
      <c r="X1024" s="3" t="s">
        <v>56</v>
      </c>
      <c r="Y1024" s="3" t="s">
        <v>56</v>
      </c>
      <c r="Z1024" s="3" t="s">
        <v>56</v>
      </c>
      <c r="AA1024" s="3" t="s">
        <v>56</v>
      </c>
      <c r="AB1024" s="3" t="s">
        <v>56</v>
      </c>
      <c r="AD1024" s="5" t="s">
        <v>5608</v>
      </c>
      <c r="AE1024" s="5" t="s">
        <v>5609</v>
      </c>
      <c r="AF1024" s="5" t="s">
        <v>412</v>
      </c>
      <c r="AK1024" s="5" t="s">
        <v>5610</v>
      </c>
      <c r="AL1024" s="5"/>
    </row>
    <row r="1025" ht="15.75" customHeight="1">
      <c r="A1025" s="3">
        <v>1.18806221229E11</v>
      </c>
      <c r="B1025" s="3">
        <v>4.59704856E8</v>
      </c>
      <c r="C1025" s="4">
        <v>45709.52643518519</v>
      </c>
      <c r="D1025" s="4">
        <v>45709.528020833335</v>
      </c>
      <c r="E1025" s="3" t="s">
        <v>5611</v>
      </c>
      <c r="J1025" s="3" t="s">
        <v>53</v>
      </c>
      <c r="K1025" s="3" t="s">
        <v>196</v>
      </c>
      <c r="L1025" s="3" t="s">
        <v>21</v>
      </c>
      <c r="P1025" s="5"/>
      <c r="Q1025" s="3" t="s">
        <v>48</v>
      </c>
      <c r="R1025" s="3" t="s">
        <v>48</v>
      </c>
      <c r="S1025" s="3" t="s">
        <v>48</v>
      </c>
      <c r="T1025" s="3" t="s">
        <v>56</v>
      </c>
      <c r="U1025" s="3" t="s">
        <v>48</v>
      </c>
      <c r="V1025" s="3" t="s">
        <v>56</v>
      </c>
      <c r="W1025" s="3" t="s">
        <v>56</v>
      </c>
      <c r="X1025" s="3" t="s">
        <v>56</v>
      </c>
      <c r="Y1025" s="3" t="s">
        <v>56</v>
      </c>
      <c r="Z1025" s="3" t="s">
        <v>56</v>
      </c>
      <c r="AA1025" s="3" t="s">
        <v>56</v>
      </c>
      <c r="AB1025" s="3" t="s">
        <v>56</v>
      </c>
      <c r="AD1025" s="5" t="s">
        <v>1446</v>
      </c>
      <c r="AE1025" s="5"/>
      <c r="AF1025" s="5"/>
      <c r="AK1025" s="5"/>
      <c r="AL1025" s="5"/>
    </row>
    <row r="1026" ht="15.75" customHeight="1">
      <c r="A1026" s="3">
        <v>1.18806220771E11</v>
      </c>
      <c r="B1026" s="3">
        <v>4.59704856E8</v>
      </c>
      <c r="C1026" s="4">
        <v>45709.52618055556</v>
      </c>
      <c r="D1026" s="4">
        <v>45709.527592592596</v>
      </c>
      <c r="E1026" s="3" t="s">
        <v>5612</v>
      </c>
      <c r="J1026" s="3" t="s">
        <v>130</v>
      </c>
      <c r="K1026" s="3" t="s">
        <v>54</v>
      </c>
      <c r="M1026" s="3" t="s">
        <v>22</v>
      </c>
      <c r="N1026" s="3" t="s">
        <v>23</v>
      </c>
      <c r="P1026" s="5" t="s">
        <v>5613</v>
      </c>
      <c r="Q1026" s="3" t="s">
        <v>49</v>
      </c>
      <c r="R1026" s="3" t="s">
        <v>48</v>
      </c>
      <c r="S1026" s="3" t="s">
        <v>48</v>
      </c>
      <c r="T1026" s="3" t="s">
        <v>56</v>
      </c>
      <c r="U1026" s="3" t="s">
        <v>48</v>
      </c>
      <c r="V1026" s="3" t="s">
        <v>48</v>
      </c>
      <c r="W1026" s="3" t="s">
        <v>48</v>
      </c>
      <c r="X1026" s="3" t="s">
        <v>56</v>
      </c>
      <c r="Y1026" s="3" t="s">
        <v>56</v>
      </c>
      <c r="Z1026" s="3" t="s">
        <v>56</v>
      </c>
      <c r="AA1026" s="3" t="s">
        <v>56</v>
      </c>
      <c r="AB1026" s="3" t="s">
        <v>48</v>
      </c>
      <c r="AD1026" s="5"/>
      <c r="AE1026" s="5" t="s">
        <v>5614</v>
      </c>
      <c r="AF1026" s="5"/>
      <c r="AJ1026" s="3" t="s">
        <v>5615</v>
      </c>
      <c r="AK1026" s="5"/>
      <c r="AL1026" s="5"/>
    </row>
    <row r="1027" ht="15.75" customHeight="1">
      <c r="A1027" s="3">
        <v>1.18806220669E11</v>
      </c>
      <c r="B1027" s="3">
        <v>4.59704856E8</v>
      </c>
      <c r="C1027" s="4">
        <v>45709.5221875</v>
      </c>
      <c r="D1027" s="4">
        <v>45709.5275</v>
      </c>
      <c r="E1027" s="3" t="s">
        <v>5616</v>
      </c>
      <c r="J1027" s="3" t="s">
        <v>53</v>
      </c>
      <c r="K1027" s="3" t="s">
        <v>115</v>
      </c>
      <c r="P1027" s="5"/>
      <c r="Q1027" s="3" t="s">
        <v>56</v>
      </c>
      <c r="S1027" s="3" t="s">
        <v>49</v>
      </c>
      <c r="T1027" s="3" t="s">
        <v>56</v>
      </c>
      <c r="U1027" s="3" t="s">
        <v>49</v>
      </c>
      <c r="V1027" s="3" t="s">
        <v>49</v>
      </c>
      <c r="W1027" s="3" t="s">
        <v>47</v>
      </c>
      <c r="X1027" s="3" t="s">
        <v>48</v>
      </c>
      <c r="Y1027" s="3" t="s">
        <v>49</v>
      </c>
      <c r="Z1027" s="3" t="s">
        <v>56</v>
      </c>
      <c r="AA1027" s="3" t="s">
        <v>56</v>
      </c>
      <c r="AB1027" s="3" t="s">
        <v>56</v>
      </c>
      <c r="AD1027" s="5" t="s">
        <v>5617</v>
      </c>
      <c r="AE1027" s="5" t="s">
        <v>5618</v>
      </c>
      <c r="AF1027" s="5" t="s">
        <v>852</v>
      </c>
      <c r="AK1027" s="5" t="s">
        <v>51</v>
      </c>
      <c r="AL1027" s="5"/>
    </row>
    <row r="1028" ht="15.75" customHeight="1">
      <c r="A1028" s="3">
        <v>1.18806220517E11</v>
      </c>
      <c r="B1028" s="3">
        <v>4.59704856E8</v>
      </c>
      <c r="C1028" s="4">
        <v>45709.49836805555</v>
      </c>
      <c r="D1028" s="4">
        <v>45709.527349537035</v>
      </c>
      <c r="E1028" s="3" t="s">
        <v>5619</v>
      </c>
      <c r="J1028" s="3" t="s">
        <v>53</v>
      </c>
      <c r="K1028" s="3" t="s">
        <v>196</v>
      </c>
      <c r="P1028" s="5" t="s">
        <v>5620</v>
      </c>
      <c r="Q1028" s="3" t="s">
        <v>48</v>
      </c>
      <c r="R1028" s="3" t="s">
        <v>48</v>
      </c>
      <c r="S1028" s="3" t="s">
        <v>56</v>
      </c>
      <c r="T1028" s="3" t="s">
        <v>56</v>
      </c>
      <c r="U1028" s="3" t="s">
        <v>56</v>
      </c>
      <c r="V1028" s="3" t="s">
        <v>56</v>
      </c>
      <c r="W1028" s="3" t="s">
        <v>48</v>
      </c>
      <c r="Y1028" s="3" t="s">
        <v>56</v>
      </c>
      <c r="Z1028" s="3" t="s">
        <v>56</v>
      </c>
      <c r="AA1028" s="3" t="s">
        <v>56</v>
      </c>
      <c r="AB1028" s="3" t="s">
        <v>56</v>
      </c>
      <c r="AC1028" s="3" t="s">
        <v>5621</v>
      </c>
      <c r="AD1028" s="5" t="s">
        <v>5622</v>
      </c>
      <c r="AE1028" s="5" t="s">
        <v>5623</v>
      </c>
      <c r="AF1028" s="5" t="s">
        <v>5624</v>
      </c>
      <c r="AJ1028" s="3" t="s">
        <v>5625</v>
      </c>
      <c r="AK1028" s="5" t="s">
        <v>51</v>
      </c>
      <c r="AL1028" s="5" t="s">
        <v>5626</v>
      </c>
    </row>
    <row r="1029" ht="15.75" customHeight="1">
      <c r="A1029" s="3">
        <v>1.18806220337E11</v>
      </c>
      <c r="B1029" s="3">
        <v>4.59704856E8</v>
      </c>
      <c r="C1029" s="4">
        <v>45709.52489583333</v>
      </c>
      <c r="D1029" s="4">
        <v>45709.52719907407</v>
      </c>
      <c r="E1029" s="3" t="s">
        <v>5627</v>
      </c>
      <c r="J1029" s="3" t="s">
        <v>130</v>
      </c>
      <c r="K1029" s="3" t="s">
        <v>54</v>
      </c>
      <c r="M1029" s="3" t="s">
        <v>22</v>
      </c>
      <c r="P1029" s="5" t="s">
        <v>5628</v>
      </c>
      <c r="Q1029" s="3" t="s">
        <v>49</v>
      </c>
      <c r="R1029" s="3" t="s">
        <v>47</v>
      </c>
      <c r="S1029" s="3" t="s">
        <v>47</v>
      </c>
      <c r="T1029" s="3" t="s">
        <v>48</v>
      </c>
      <c r="U1029" s="3" t="s">
        <v>47</v>
      </c>
      <c r="V1029" s="3" t="s">
        <v>49</v>
      </c>
      <c r="W1029" s="3" t="s">
        <v>47</v>
      </c>
      <c r="X1029" s="3" t="s">
        <v>48</v>
      </c>
      <c r="Y1029" s="3" t="s">
        <v>48</v>
      </c>
      <c r="Z1029" s="3" t="s">
        <v>56</v>
      </c>
      <c r="AA1029" s="3" t="s">
        <v>56</v>
      </c>
      <c r="AB1029" s="3" t="s">
        <v>48</v>
      </c>
      <c r="AD1029" s="5" t="s">
        <v>198</v>
      </c>
      <c r="AE1029" s="5" t="s">
        <v>5629</v>
      </c>
      <c r="AF1029" s="5" t="s">
        <v>1393</v>
      </c>
      <c r="AG1029" s="3" t="s">
        <v>39</v>
      </c>
      <c r="AH1029" s="3" t="s">
        <v>40</v>
      </c>
      <c r="AI1029" s="3" t="s">
        <v>41</v>
      </c>
      <c r="AK1029" s="5"/>
      <c r="AL1029" s="5"/>
    </row>
    <row r="1030" ht="15.75" customHeight="1">
      <c r="A1030" s="3">
        <v>1.1880622003E11</v>
      </c>
      <c r="B1030" s="3">
        <v>4.59704856E8</v>
      </c>
      <c r="C1030" s="4">
        <v>45709.525092592594</v>
      </c>
      <c r="D1030" s="4">
        <v>45709.52690972222</v>
      </c>
      <c r="E1030" s="3" t="s">
        <v>5630</v>
      </c>
      <c r="J1030" s="3" t="s">
        <v>53</v>
      </c>
      <c r="K1030" s="3" t="s">
        <v>54</v>
      </c>
      <c r="M1030" s="3" t="s">
        <v>22</v>
      </c>
      <c r="P1030" s="5"/>
      <c r="Q1030" s="3" t="s">
        <v>56</v>
      </c>
      <c r="R1030" s="3" t="s">
        <v>49</v>
      </c>
      <c r="S1030" s="3" t="s">
        <v>49</v>
      </c>
      <c r="T1030" s="3" t="s">
        <v>56</v>
      </c>
      <c r="U1030" s="3" t="s">
        <v>48</v>
      </c>
      <c r="V1030" s="3" t="s">
        <v>56</v>
      </c>
      <c r="W1030" s="3" t="s">
        <v>48</v>
      </c>
      <c r="X1030" s="3" t="s">
        <v>56</v>
      </c>
      <c r="Y1030" s="3" t="s">
        <v>56</v>
      </c>
      <c r="Z1030" s="3" t="s">
        <v>56</v>
      </c>
      <c r="AA1030" s="3" t="s">
        <v>56</v>
      </c>
      <c r="AB1030" s="3" t="s">
        <v>48</v>
      </c>
      <c r="AD1030" s="5"/>
      <c r="AE1030" s="5" t="s">
        <v>5631</v>
      </c>
      <c r="AF1030" s="5"/>
      <c r="AK1030" s="5"/>
      <c r="AL1030" s="5"/>
    </row>
    <row r="1031" ht="15.75" customHeight="1">
      <c r="A1031" s="3">
        <v>1.18806219842E11</v>
      </c>
      <c r="B1031" s="3">
        <v>4.59704856E8</v>
      </c>
      <c r="C1031" s="4">
        <v>45709.52413194445</v>
      </c>
      <c r="D1031" s="4">
        <v>45709.52675925926</v>
      </c>
      <c r="E1031" s="3" t="s">
        <v>5632</v>
      </c>
      <c r="J1031" s="3" t="s">
        <v>53</v>
      </c>
      <c r="K1031" s="3" t="s">
        <v>115</v>
      </c>
      <c r="P1031" s="5" t="s">
        <v>5633</v>
      </c>
      <c r="R1031" s="3" t="s">
        <v>48</v>
      </c>
      <c r="S1031" s="3" t="s">
        <v>56</v>
      </c>
      <c r="T1031" s="3" t="s">
        <v>56</v>
      </c>
      <c r="U1031" s="3" t="s">
        <v>48</v>
      </c>
      <c r="V1031" s="3" t="s">
        <v>56</v>
      </c>
      <c r="W1031" s="3" t="s">
        <v>48</v>
      </c>
      <c r="X1031" s="3" t="s">
        <v>56</v>
      </c>
      <c r="Y1031" s="3" t="s">
        <v>56</v>
      </c>
      <c r="Z1031" s="3" t="s">
        <v>56</v>
      </c>
      <c r="AA1031" s="3" t="s">
        <v>56</v>
      </c>
      <c r="AB1031" s="3" t="s">
        <v>56</v>
      </c>
      <c r="AD1031" s="5" t="s">
        <v>5634</v>
      </c>
      <c r="AE1031" s="5" t="s">
        <v>5635</v>
      </c>
      <c r="AF1031" s="5" t="s">
        <v>86</v>
      </c>
      <c r="AK1031" s="5"/>
      <c r="AL1031" s="5"/>
    </row>
    <row r="1032" ht="15.75" customHeight="1">
      <c r="A1032" s="3">
        <v>1.18806219508E11</v>
      </c>
      <c r="B1032" s="3">
        <v>4.59704856E8</v>
      </c>
      <c r="C1032" s="4">
        <v>45709.52376157408</v>
      </c>
      <c r="D1032" s="4">
        <v>45709.52646990741</v>
      </c>
      <c r="E1032" s="3" t="s">
        <v>5636</v>
      </c>
      <c r="J1032" s="3" t="s">
        <v>53</v>
      </c>
      <c r="K1032" s="3" t="s">
        <v>54</v>
      </c>
      <c r="M1032" s="3" t="s">
        <v>22</v>
      </c>
      <c r="P1032" s="5" t="s">
        <v>5637</v>
      </c>
      <c r="Q1032" s="3" t="s">
        <v>56</v>
      </c>
      <c r="R1032" s="3" t="s">
        <v>48</v>
      </c>
      <c r="S1032" s="3" t="s">
        <v>56</v>
      </c>
      <c r="T1032" s="3" t="s">
        <v>48</v>
      </c>
      <c r="U1032" s="3" t="s">
        <v>48</v>
      </c>
      <c r="V1032" s="3" t="s">
        <v>48</v>
      </c>
      <c r="W1032" s="3" t="s">
        <v>48</v>
      </c>
      <c r="X1032" s="3" t="s">
        <v>56</v>
      </c>
      <c r="Y1032" s="3" t="s">
        <v>56</v>
      </c>
      <c r="Z1032" s="3" t="s">
        <v>56</v>
      </c>
      <c r="AA1032" s="3" t="s">
        <v>56</v>
      </c>
      <c r="AB1032" s="3" t="s">
        <v>56</v>
      </c>
      <c r="AC1032" s="3" t="s">
        <v>5638</v>
      </c>
      <c r="AD1032" s="5" t="s">
        <v>5639</v>
      </c>
      <c r="AE1032" s="5" t="s">
        <v>5640</v>
      </c>
      <c r="AF1032" s="5" t="s">
        <v>5641</v>
      </c>
      <c r="AG1032" s="3" t="s">
        <v>39</v>
      </c>
      <c r="AI1032" s="3" t="s">
        <v>41</v>
      </c>
      <c r="AK1032" s="5" t="s">
        <v>5642</v>
      </c>
      <c r="AL1032" s="5"/>
    </row>
    <row r="1033" ht="15.75" customHeight="1">
      <c r="A1033" s="3">
        <v>1.18806219347E11</v>
      </c>
      <c r="B1033" s="3">
        <v>4.59704856E8</v>
      </c>
      <c r="C1033" s="4">
        <v>45709.50902777778</v>
      </c>
      <c r="D1033" s="4">
        <v>45709.52631944444</v>
      </c>
      <c r="E1033" s="3" t="s">
        <v>5643</v>
      </c>
      <c r="J1033" s="3" t="s">
        <v>53</v>
      </c>
      <c r="K1033" s="3" t="s">
        <v>196</v>
      </c>
      <c r="P1033" s="5" t="s">
        <v>5644</v>
      </c>
      <c r="Q1033" s="3" t="s">
        <v>56</v>
      </c>
      <c r="R1033" s="3" t="s">
        <v>48</v>
      </c>
      <c r="S1033" s="3" t="s">
        <v>56</v>
      </c>
      <c r="T1033" s="3" t="s">
        <v>56</v>
      </c>
      <c r="U1033" s="3" t="s">
        <v>48</v>
      </c>
      <c r="V1033" s="3" t="s">
        <v>48</v>
      </c>
      <c r="W1033" s="3" t="s">
        <v>48</v>
      </c>
      <c r="X1033" s="3" t="s">
        <v>56</v>
      </c>
      <c r="Y1033" s="3" t="s">
        <v>56</v>
      </c>
      <c r="Z1033" s="3" t="s">
        <v>56</v>
      </c>
      <c r="AA1033" s="3" t="s">
        <v>48</v>
      </c>
      <c r="AB1033" s="3" t="s">
        <v>56</v>
      </c>
      <c r="AC1033" s="3" t="s">
        <v>5645</v>
      </c>
      <c r="AD1033" s="5" t="s">
        <v>5646</v>
      </c>
      <c r="AE1033" s="5" t="s">
        <v>5647</v>
      </c>
      <c r="AF1033" s="5" t="s">
        <v>5648</v>
      </c>
      <c r="AJ1033" s="3" t="s">
        <v>5649</v>
      </c>
      <c r="AK1033" s="5" t="s">
        <v>5650</v>
      </c>
      <c r="AL1033" s="5" t="s">
        <v>5651</v>
      </c>
    </row>
    <row r="1034" ht="15.75" customHeight="1">
      <c r="A1034" s="3">
        <v>1.18806219088E11</v>
      </c>
      <c r="B1034" s="3">
        <v>4.59704856E8</v>
      </c>
      <c r="C1034" s="4">
        <v>45709.524618055555</v>
      </c>
      <c r="D1034" s="4">
        <v>45709.52611111111</v>
      </c>
      <c r="E1034" s="3" t="s">
        <v>5652</v>
      </c>
      <c r="J1034" s="3" t="s">
        <v>53</v>
      </c>
      <c r="K1034" s="3" t="s">
        <v>54</v>
      </c>
      <c r="M1034" s="3" t="s">
        <v>22</v>
      </c>
      <c r="P1034" s="5" t="s">
        <v>5653</v>
      </c>
      <c r="Q1034" s="3" t="s">
        <v>49</v>
      </c>
      <c r="R1034" s="3" t="s">
        <v>48</v>
      </c>
      <c r="S1034" s="3" t="s">
        <v>56</v>
      </c>
      <c r="T1034" s="3" t="s">
        <v>48</v>
      </c>
      <c r="U1034" s="3" t="s">
        <v>49</v>
      </c>
      <c r="AD1034" s="5" t="s">
        <v>5654</v>
      </c>
      <c r="AE1034" s="5" t="s">
        <v>5655</v>
      </c>
      <c r="AF1034" s="5" t="s">
        <v>5656</v>
      </c>
      <c r="AK1034" s="5" t="s">
        <v>5657</v>
      </c>
      <c r="AL1034" s="5" t="s">
        <v>5658</v>
      </c>
    </row>
    <row r="1035" ht="15.75" customHeight="1">
      <c r="A1035" s="3">
        <v>1.18806218897E11</v>
      </c>
      <c r="B1035" s="3">
        <v>4.59704856E8</v>
      </c>
      <c r="C1035" s="4">
        <v>45709.52337962963</v>
      </c>
      <c r="D1035" s="4">
        <v>45709.525925925926</v>
      </c>
      <c r="E1035" s="3" t="s">
        <v>5659</v>
      </c>
      <c r="J1035" s="3" t="s">
        <v>53</v>
      </c>
      <c r="K1035" s="3" t="s">
        <v>54</v>
      </c>
      <c r="O1035" s="3" t="s">
        <v>24</v>
      </c>
      <c r="P1035" s="5" t="s">
        <v>5660</v>
      </c>
      <c r="Q1035" s="3" t="s">
        <v>56</v>
      </c>
      <c r="R1035" s="3" t="s">
        <v>48</v>
      </c>
      <c r="S1035" s="3" t="s">
        <v>56</v>
      </c>
      <c r="T1035" s="3" t="s">
        <v>56</v>
      </c>
      <c r="U1035" s="3" t="s">
        <v>48</v>
      </c>
      <c r="V1035" s="3" t="s">
        <v>48</v>
      </c>
      <c r="W1035" s="3" t="s">
        <v>56</v>
      </c>
      <c r="X1035" s="3" t="s">
        <v>56</v>
      </c>
      <c r="Y1035" s="3" t="s">
        <v>56</v>
      </c>
      <c r="Z1035" s="3" t="s">
        <v>56</v>
      </c>
      <c r="AA1035" s="3" t="s">
        <v>56</v>
      </c>
      <c r="AB1035" s="3" t="s">
        <v>56</v>
      </c>
      <c r="AD1035" s="5" t="s">
        <v>2464</v>
      </c>
      <c r="AE1035" s="5" t="s">
        <v>5661</v>
      </c>
      <c r="AF1035" s="5" t="s">
        <v>5662</v>
      </c>
      <c r="AK1035" s="5" t="s">
        <v>5663</v>
      </c>
      <c r="AL1035" s="5"/>
    </row>
    <row r="1036" ht="15.75" customHeight="1">
      <c r="A1036" s="3">
        <v>1.18806217469E11</v>
      </c>
      <c r="B1036" s="3">
        <v>4.59704856E8</v>
      </c>
      <c r="C1036" s="4">
        <v>45709.50635416667</v>
      </c>
      <c r="D1036" s="4">
        <v>45709.524664351855</v>
      </c>
      <c r="E1036" s="3" t="s">
        <v>5664</v>
      </c>
      <c r="J1036" s="3" t="s">
        <v>53</v>
      </c>
      <c r="K1036" s="3" t="s">
        <v>69</v>
      </c>
      <c r="N1036" s="3" t="s">
        <v>23</v>
      </c>
      <c r="P1036" s="5" t="s">
        <v>5665</v>
      </c>
      <c r="Q1036" s="3" t="s">
        <v>48</v>
      </c>
      <c r="R1036" s="3" t="s">
        <v>48</v>
      </c>
      <c r="S1036" s="3" t="s">
        <v>48</v>
      </c>
      <c r="T1036" s="3" t="s">
        <v>56</v>
      </c>
      <c r="U1036" s="3" t="s">
        <v>48</v>
      </c>
      <c r="V1036" s="3" t="s">
        <v>48</v>
      </c>
      <c r="W1036" s="3" t="s">
        <v>48</v>
      </c>
      <c r="X1036" s="3" t="s">
        <v>48</v>
      </c>
      <c r="Y1036" s="3" t="s">
        <v>48</v>
      </c>
      <c r="Z1036" s="3" t="s">
        <v>48</v>
      </c>
      <c r="AA1036" s="3" t="s">
        <v>56</v>
      </c>
      <c r="AB1036" s="3" t="s">
        <v>56</v>
      </c>
      <c r="AD1036" s="5" t="s">
        <v>5666</v>
      </c>
      <c r="AE1036" s="5" t="s">
        <v>5667</v>
      </c>
      <c r="AF1036" s="5" t="s">
        <v>59</v>
      </c>
      <c r="AG1036" s="3" t="s">
        <v>39</v>
      </c>
      <c r="AJ1036" s="3" t="s">
        <v>5668</v>
      </c>
      <c r="AK1036" s="5" t="s">
        <v>59</v>
      </c>
      <c r="AL1036" s="5"/>
    </row>
    <row r="1037" ht="15.75" customHeight="1">
      <c r="A1037" s="3">
        <v>1.18806217159E11</v>
      </c>
      <c r="B1037" s="3">
        <v>4.59704856E8</v>
      </c>
      <c r="C1037" s="4">
        <v>45709.522372685184</v>
      </c>
      <c r="D1037" s="4">
        <v>45709.52439814815</v>
      </c>
      <c r="E1037" s="3" t="s">
        <v>5669</v>
      </c>
      <c r="J1037" s="3" t="s">
        <v>53</v>
      </c>
      <c r="K1037" s="3" t="s">
        <v>54</v>
      </c>
      <c r="N1037" s="3" t="s">
        <v>23</v>
      </c>
      <c r="P1037" s="5" t="s">
        <v>5670</v>
      </c>
      <c r="Q1037" s="3" t="s">
        <v>56</v>
      </c>
      <c r="R1037" s="3" t="s">
        <v>56</v>
      </c>
      <c r="S1037" s="3" t="s">
        <v>48</v>
      </c>
      <c r="T1037" s="3" t="s">
        <v>56</v>
      </c>
      <c r="U1037" s="3" t="s">
        <v>48</v>
      </c>
      <c r="V1037" s="3" t="s">
        <v>48</v>
      </c>
      <c r="W1037" s="3" t="s">
        <v>48</v>
      </c>
      <c r="X1037" s="3" t="s">
        <v>56</v>
      </c>
      <c r="Y1037" s="3" t="s">
        <v>56</v>
      </c>
      <c r="Z1037" s="3" t="s">
        <v>56</v>
      </c>
      <c r="AA1037" s="3" t="s">
        <v>56</v>
      </c>
      <c r="AB1037" s="3" t="s">
        <v>56</v>
      </c>
      <c r="AC1037" s="3" t="s">
        <v>5671</v>
      </c>
      <c r="AD1037" s="5" t="s">
        <v>5672</v>
      </c>
      <c r="AE1037" s="5" t="s">
        <v>5673</v>
      </c>
      <c r="AF1037" s="5" t="s">
        <v>5674</v>
      </c>
      <c r="AG1037" s="3" t="s">
        <v>39</v>
      </c>
      <c r="AK1037" s="5" t="s">
        <v>5675</v>
      </c>
      <c r="AL1037" s="5" t="s">
        <v>5676</v>
      </c>
    </row>
    <row r="1038" ht="15.75" customHeight="1">
      <c r="A1038" s="3">
        <v>1.18806216821E11</v>
      </c>
      <c r="B1038" s="3">
        <v>4.59704856E8</v>
      </c>
      <c r="C1038" s="4">
        <v>45709.51938657407</v>
      </c>
      <c r="D1038" s="4">
        <v>45709.52407407408</v>
      </c>
      <c r="E1038" s="3" t="s">
        <v>5677</v>
      </c>
      <c r="J1038" s="3" t="s">
        <v>44</v>
      </c>
      <c r="K1038" s="3" t="s">
        <v>54</v>
      </c>
      <c r="L1038" s="3" t="s">
        <v>21</v>
      </c>
      <c r="P1038" s="5" t="s">
        <v>5678</v>
      </c>
      <c r="Q1038" s="3" t="s">
        <v>56</v>
      </c>
      <c r="R1038" s="3" t="s">
        <v>49</v>
      </c>
      <c r="S1038" s="3" t="s">
        <v>56</v>
      </c>
      <c r="T1038" s="3" t="s">
        <v>56</v>
      </c>
      <c r="U1038" s="3" t="s">
        <v>48</v>
      </c>
      <c r="V1038" s="3" t="s">
        <v>48</v>
      </c>
      <c r="W1038" s="3" t="s">
        <v>56</v>
      </c>
      <c r="X1038" s="3" t="s">
        <v>56</v>
      </c>
      <c r="Y1038" s="3" t="s">
        <v>56</v>
      </c>
      <c r="Z1038" s="3" t="s">
        <v>56</v>
      </c>
      <c r="AA1038" s="3" t="s">
        <v>56</v>
      </c>
      <c r="AB1038" s="3" t="s">
        <v>56</v>
      </c>
      <c r="AC1038" s="3" t="s">
        <v>5679</v>
      </c>
      <c r="AD1038" s="5" t="s">
        <v>5680</v>
      </c>
      <c r="AE1038" s="5" t="s">
        <v>5681</v>
      </c>
      <c r="AF1038" s="5"/>
      <c r="AG1038" s="3" t="s">
        <v>39</v>
      </c>
      <c r="AI1038" s="3" t="s">
        <v>41</v>
      </c>
      <c r="AJ1038" s="3" t="s">
        <v>5682</v>
      </c>
      <c r="AK1038" s="5" t="s">
        <v>87</v>
      </c>
      <c r="AL1038" s="5"/>
    </row>
    <row r="1039" ht="15.75" customHeight="1">
      <c r="A1039" s="3">
        <v>1.18806216646E11</v>
      </c>
      <c r="B1039" s="3">
        <v>4.59704856E8</v>
      </c>
      <c r="C1039" s="4">
        <v>45709.52211805555</v>
      </c>
      <c r="D1039" s="4">
        <v>45709.52392361111</v>
      </c>
      <c r="E1039" s="3" t="s">
        <v>5683</v>
      </c>
      <c r="J1039" s="3" t="s">
        <v>53</v>
      </c>
      <c r="K1039" s="3" t="s">
        <v>54</v>
      </c>
      <c r="O1039" s="3" t="s">
        <v>24</v>
      </c>
      <c r="P1039" s="5" t="s">
        <v>5684</v>
      </c>
      <c r="Q1039" s="3" t="s">
        <v>48</v>
      </c>
      <c r="R1039" s="3" t="s">
        <v>48</v>
      </c>
      <c r="S1039" s="3" t="s">
        <v>56</v>
      </c>
      <c r="T1039" s="3" t="s">
        <v>56</v>
      </c>
      <c r="U1039" s="3" t="s">
        <v>48</v>
      </c>
      <c r="V1039" s="3" t="s">
        <v>48</v>
      </c>
      <c r="W1039" s="3" t="s">
        <v>56</v>
      </c>
      <c r="X1039" s="3" t="s">
        <v>56</v>
      </c>
      <c r="Y1039" s="3" t="s">
        <v>56</v>
      </c>
      <c r="Z1039" s="3" t="s">
        <v>56</v>
      </c>
      <c r="AA1039" s="3" t="s">
        <v>56</v>
      </c>
      <c r="AB1039" s="3" t="s">
        <v>48</v>
      </c>
      <c r="AD1039" s="5"/>
      <c r="AE1039" s="5"/>
      <c r="AF1039" s="5"/>
      <c r="AK1039" s="5" t="s">
        <v>51</v>
      </c>
      <c r="AL1039" s="5"/>
    </row>
    <row r="1040" ht="15.75" customHeight="1">
      <c r="A1040" s="3">
        <v>1.18806216555E11</v>
      </c>
      <c r="B1040" s="3">
        <v>4.59704856E8</v>
      </c>
      <c r="C1040" s="4">
        <v>45709.520625</v>
      </c>
      <c r="D1040" s="4">
        <v>45709.523831018516</v>
      </c>
      <c r="E1040" s="3" t="s">
        <v>5685</v>
      </c>
      <c r="J1040" s="3" t="s">
        <v>53</v>
      </c>
      <c r="K1040" s="3" t="s">
        <v>54</v>
      </c>
      <c r="M1040" s="3" t="s">
        <v>22</v>
      </c>
      <c r="N1040" s="3" t="s">
        <v>23</v>
      </c>
      <c r="P1040" s="5" t="s">
        <v>5686</v>
      </c>
      <c r="Q1040" s="3" t="s">
        <v>48</v>
      </c>
      <c r="R1040" s="3" t="s">
        <v>48</v>
      </c>
      <c r="S1040" s="3" t="s">
        <v>48</v>
      </c>
      <c r="T1040" s="3" t="s">
        <v>56</v>
      </c>
      <c r="U1040" s="3" t="s">
        <v>56</v>
      </c>
      <c r="V1040" s="3" t="s">
        <v>56</v>
      </c>
      <c r="W1040" s="3" t="s">
        <v>48</v>
      </c>
      <c r="X1040" s="3" t="s">
        <v>48</v>
      </c>
      <c r="Y1040" s="3" t="s">
        <v>48</v>
      </c>
      <c r="Z1040" s="3" t="s">
        <v>48</v>
      </c>
      <c r="AA1040" s="3" t="s">
        <v>56</v>
      </c>
      <c r="AB1040" s="3" t="s">
        <v>56</v>
      </c>
      <c r="AD1040" s="5" t="s">
        <v>5687</v>
      </c>
      <c r="AE1040" s="5"/>
      <c r="AF1040" s="5" t="s">
        <v>790</v>
      </c>
      <c r="AK1040" s="5" t="s">
        <v>5688</v>
      </c>
      <c r="AL1040" s="5"/>
    </row>
    <row r="1041" ht="15.75" customHeight="1">
      <c r="A1041" s="3">
        <v>1.18806215924E11</v>
      </c>
      <c r="B1041" s="3">
        <v>4.59704856E8</v>
      </c>
      <c r="C1041" s="4">
        <v>45709.520902777775</v>
      </c>
      <c r="D1041" s="4">
        <v>45709.52326388889</v>
      </c>
      <c r="E1041" s="3" t="s">
        <v>5689</v>
      </c>
      <c r="J1041" s="3" t="s">
        <v>53</v>
      </c>
      <c r="K1041" s="3" t="s">
        <v>54</v>
      </c>
      <c r="L1041" s="3" t="s">
        <v>21</v>
      </c>
      <c r="P1041" s="5" t="s">
        <v>5690</v>
      </c>
      <c r="Q1041" s="3" t="s">
        <v>56</v>
      </c>
      <c r="R1041" s="3" t="s">
        <v>48</v>
      </c>
      <c r="S1041" s="3" t="s">
        <v>48</v>
      </c>
      <c r="T1041" s="3" t="s">
        <v>56</v>
      </c>
      <c r="U1041" s="3" t="s">
        <v>48</v>
      </c>
      <c r="V1041" s="3" t="s">
        <v>48</v>
      </c>
      <c r="W1041" s="3" t="s">
        <v>56</v>
      </c>
      <c r="X1041" s="3" t="s">
        <v>56</v>
      </c>
      <c r="Y1041" s="3" t="s">
        <v>56</v>
      </c>
      <c r="Z1041" s="3" t="s">
        <v>48</v>
      </c>
      <c r="AA1041" s="3" t="s">
        <v>56</v>
      </c>
      <c r="AB1041" s="3" t="s">
        <v>56</v>
      </c>
      <c r="AD1041" s="5" t="s">
        <v>5691</v>
      </c>
      <c r="AE1041" s="5" t="s">
        <v>5692</v>
      </c>
      <c r="AF1041" s="5" t="s">
        <v>644</v>
      </c>
      <c r="AJ1041" s="3" t="s">
        <v>4671</v>
      </c>
      <c r="AK1041" s="5" t="s">
        <v>51</v>
      </c>
      <c r="AL1041" s="5"/>
    </row>
    <row r="1042" ht="15.75" customHeight="1">
      <c r="A1042" s="3">
        <v>1.18806214453E11</v>
      </c>
      <c r="B1042" s="3">
        <v>4.59704856E8</v>
      </c>
      <c r="C1042" s="4">
        <v>45709.51778935185</v>
      </c>
      <c r="D1042" s="4">
        <v>45709.522002314814</v>
      </c>
      <c r="E1042" s="3" t="s">
        <v>5693</v>
      </c>
      <c r="J1042" s="3" t="s">
        <v>53</v>
      </c>
      <c r="K1042" s="3" t="s">
        <v>54</v>
      </c>
      <c r="N1042" s="3" t="s">
        <v>23</v>
      </c>
      <c r="P1042" s="5" t="s">
        <v>5694</v>
      </c>
      <c r="Q1042" s="3" t="s">
        <v>56</v>
      </c>
      <c r="R1042" s="3" t="s">
        <v>48</v>
      </c>
      <c r="S1042" s="3" t="s">
        <v>56</v>
      </c>
      <c r="T1042" s="3" t="s">
        <v>56</v>
      </c>
      <c r="U1042" s="3" t="s">
        <v>56</v>
      </c>
      <c r="V1042" s="3" t="s">
        <v>56</v>
      </c>
      <c r="W1042" s="3" t="s">
        <v>56</v>
      </c>
      <c r="X1042" s="3" t="s">
        <v>56</v>
      </c>
      <c r="Y1042" s="3" t="s">
        <v>56</v>
      </c>
      <c r="Z1042" s="3" t="s">
        <v>56</v>
      </c>
      <c r="AA1042" s="3" t="s">
        <v>56</v>
      </c>
      <c r="AB1042" s="3" t="s">
        <v>56</v>
      </c>
      <c r="AD1042" s="5" t="s">
        <v>5695</v>
      </c>
      <c r="AE1042" s="5" t="s">
        <v>5696</v>
      </c>
      <c r="AF1042" s="5" t="s">
        <v>5697</v>
      </c>
      <c r="AG1042" s="3" t="s">
        <v>39</v>
      </c>
      <c r="AK1042" s="5" t="s">
        <v>5698</v>
      </c>
      <c r="AL1042" s="5" t="s">
        <v>5699</v>
      </c>
    </row>
    <row r="1043" ht="15.75" customHeight="1">
      <c r="A1043" s="3">
        <v>1.18806213979E11</v>
      </c>
      <c r="B1043" s="3">
        <v>4.59704856E8</v>
      </c>
      <c r="C1043" s="4">
        <v>45709.51918981481</v>
      </c>
      <c r="D1043" s="4">
        <v>45709.52165509259</v>
      </c>
      <c r="E1043" s="3" t="s">
        <v>5700</v>
      </c>
      <c r="J1043" s="3" t="s">
        <v>53</v>
      </c>
      <c r="K1043" s="3" t="s">
        <v>196</v>
      </c>
      <c r="L1043" s="3" t="s">
        <v>21</v>
      </c>
      <c r="P1043" s="5" t="s">
        <v>5701</v>
      </c>
      <c r="Q1043" s="3" t="s">
        <v>56</v>
      </c>
      <c r="R1043" s="3" t="s">
        <v>48</v>
      </c>
      <c r="S1043" s="3" t="s">
        <v>56</v>
      </c>
      <c r="T1043" s="3" t="s">
        <v>56</v>
      </c>
      <c r="U1043" s="3" t="s">
        <v>48</v>
      </c>
      <c r="V1043" s="3" t="s">
        <v>48</v>
      </c>
      <c r="W1043" s="3" t="s">
        <v>49</v>
      </c>
      <c r="X1043" s="3" t="s">
        <v>48</v>
      </c>
      <c r="Y1043" s="3" t="s">
        <v>56</v>
      </c>
      <c r="Z1043" s="3" t="s">
        <v>56</v>
      </c>
      <c r="AA1043" s="3" t="s">
        <v>56</v>
      </c>
      <c r="AB1043" s="3" t="s">
        <v>56</v>
      </c>
      <c r="AD1043" s="5"/>
      <c r="AE1043" s="5" t="s">
        <v>5702</v>
      </c>
      <c r="AF1043" s="5" t="s">
        <v>5703</v>
      </c>
      <c r="AJ1043" s="3" t="s">
        <v>5704</v>
      </c>
      <c r="AK1043" s="5" t="s">
        <v>5705</v>
      </c>
      <c r="AL1043" s="5"/>
    </row>
    <row r="1044" ht="15.75" customHeight="1">
      <c r="A1044" s="3">
        <v>1.1880621386E11</v>
      </c>
      <c r="B1044" s="3">
        <v>4.59704856E8</v>
      </c>
      <c r="C1044" s="4">
        <v>45709.51793981482</v>
      </c>
      <c r="D1044" s="4">
        <v>45709.5215625</v>
      </c>
      <c r="E1044" s="3" t="s">
        <v>5706</v>
      </c>
      <c r="J1044" s="3" t="s">
        <v>53</v>
      </c>
      <c r="K1044" s="3" t="s">
        <v>248</v>
      </c>
      <c r="P1044" s="5" t="s">
        <v>5707</v>
      </c>
      <c r="Q1044" s="3" t="s">
        <v>49</v>
      </c>
      <c r="R1044" s="3" t="s">
        <v>56</v>
      </c>
      <c r="S1044" s="3" t="s">
        <v>49</v>
      </c>
      <c r="T1044" s="3" t="s">
        <v>49</v>
      </c>
      <c r="U1044" s="3" t="s">
        <v>56</v>
      </c>
      <c r="V1044" s="3" t="s">
        <v>56</v>
      </c>
      <c r="W1044" s="3" t="s">
        <v>48</v>
      </c>
      <c r="X1044" s="3" t="s">
        <v>49</v>
      </c>
      <c r="Y1044" s="3" t="s">
        <v>49</v>
      </c>
      <c r="Z1044" s="3" t="s">
        <v>56</v>
      </c>
      <c r="AA1044" s="3" t="s">
        <v>56</v>
      </c>
      <c r="AB1044" s="3" t="s">
        <v>48</v>
      </c>
      <c r="AD1044" s="5" t="s">
        <v>2494</v>
      </c>
      <c r="AE1044" s="5" t="s">
        <v>110</v>
      </c>
      <c r="AF1044" s="5" t="s">
        <v>5708</v>
      </c>
      <c r="AJ1044" s="3" t="s">
        <v>155</v>
      </c>
      <c r="AK1044" s="5" t="s">
        <v>51</v>
      </c>
      <c r="AL1044" s="5" t="s">
        <v>5709</v>
      </c>
    </row>
    <row r="1045" ht="15.75" customHeight="1">
      <c r="A1045" s="3">
        <v>1.18806212952E11</v>
      </c>
      <c r="B1045" s="3">
        <v>4.59704856E8</v>
      </c>
      <c r="C1045" s="4">
        <v>45709.5162037037</v>
      </c>
      <c r="D1045" s="4">
        <v>45709.52070601852</v>
      </c>
      <c r="E1045" s="3" t="s">
        <v>5710</v>
      </c>
      <c r="J1045" s="3" t="s">
        <v>53</v>
      </c>
      <c r="K1045" s="3" t="s">
        <v>196</v>
      </c>
      <c r="P1045" s="5" t="s">
        <v>5711</v>
      </c>
      <c r="Q1045" s="3" t="s">
        <v>47</v>
      </c>
      <c r="R1045" s="3" t="s">
        <v>48</v>
      </c>
      <c r="S1045" s="3" t="s">
        <v>49</v>
      </c>
      <c r="T1045" s="3" t="s">
        <v>56</v>
      </c>
      <c r="U1045" s="3" t="s">
        <v>48</v>
      </c>
      <c r="V1045" s="3" t="s">
        <v>48</v>
      </c>
      <c r="W1045" s="3" t="s">
        <v>56</v>
      </c>
      <c r="X1045" s="3" t="s">
        <v>56</v>
      </c>
      <c r="Y1045" s="3" t="s">
        <v>56</v>
      </c>
      <c r="Z1045" s="3" t="s">
        <v>56</v>
      </c>
      <c r="AA1045" s="3" t="s">
        <v>56</v>
      </c>
      <c r="AB1045" s="3" t="s">
        <v>56</v>
      </c>
      <c r="AD1045" s="5" t="s">
        <v>5712</v>
      </c>
      <c r="AE1045" s="5" t="s">
        <v>5713</v>
      </c>
      <c r="AF1045" s="5"/>
      <c r="AG1045" s="3" t="s">
        <v>39</v>
      </c>
      <c r="AH1045" s="3" t="s">
        <v>40</v>
      </c>
      <c r="AJ1045" s="3" t="s">
        <v>5714</v>
      </c>
      <c r="AK1045" s="5" t="s">
        <v>5715</v>
      </c>
      <c r="AL1045" s="5"/>
    </row>
    <row r="1046" ht="15.75" customHeight="1">
      <c r="A1046" s="3">
        <v>1.18806212739E11</v>
      </c>
      <c r="B1046" s="3">
        <v>4.59704856E8</v>
      </c>
      <c r="C1046" s="4">
        <v>45709.513402777775</v>
      </c>
      <c r="D1046" s="4">
        <v>45709.520474537036</v>
      </c>
      <c r="E1046" s="3" t="s">
        <v>5716</v>
      </c>
      <c r="J1046" s="3" t="s">
        <v>53</v>
      </c>
      <c r="K1046" s="3" t="s">
        <v>115</v>
      </c>
      <c r="L1046" s="3" t="s">
        <v>21</v>
      </c>
      <c r="P1046" s="5" t="s">
        <v>5717</v>
      </c>
      <c r="Q1046" s="3" t="s">
        <v>56</v>
      </c>
      <c r="R1046" s="3" t="s">
        <v>56</v>
      </c>
      <c r="S1046" s="3" t="s">
        <v>56</v>
      </c>
      <c r="T1046" s="3" t="s">
        <v>56</v>
      </c>
      <c r="U1046" s="3" t="s">
        <v>56</v>
      </c>
      <c r="V1046" s="3" t="s">
        <v>56</v>
      </c>
      <c r="W1046" s="3" t="s">
        <v>56</v>
      </c>
      <c r="X1046" s="3" t="s">
        <v>56</v>
      </c>
      <c r="Y1046" s="3" t="s">
        <v>56</v>
      </c>
      <c r="Z1046" s="3" t="s">
        <v>56</v>
      </c>
      <c r="AA1046" s="3" t="s">
        <v>56</v>
      </c>
      <c r="AB1046" s="3" t="s">
        <v>56</v>
      </c>
      <c r="AD1046" s="5" t="s">
        <v>5718</v>
      </c>
      <c r="AE1046" s="5" t="s">
        <v>5719</v>
      </c>
      <c r="AF1046" s="5" t="s">
        <v>5720</v>
      </c>
      <c r="AK1046" s="5" t="s">
        <v>5721</v>
      </c>
      <c r="AL1046" s="5" t="s">
        <v>5722</v>
      </c>
    </row>
    <row r="1047" ht="15.75" customHeight="1">
      <c r="A1047" s="3">
        <v>1.18806211292E11</v>
      </c>
      <c r="B1047" s="3">
        <v>4.59704856E8</v>
      </c>
      <c r="C1047" s="4">
        <v>45709.515543981484</v>
      </c>
      <c r="D1047" s="4">
        <v>45709.5190625</v>
      </c>
      <c r="E1047" s="3" t="s">
        <v>5723</v>
      </c>
      <c r="J1047" s="3" t="s">
        <v>53</v>
      </c>
      <c r="K1047" s="3" t="s">
        <v>196</v>
      </c>
      <c r="L1047" s="3" t="s">
        <v>21</v>
      </c>
      <c r="P1047" s="5" t="s">
        <v>5724</v>
      </c>
      <c r="Q1047" s="3" t="s">
        <v>49</v>
      </c>
      <c r="R1047" s="3" t="s">
        <v>49</v>
      </c>
      <c r="S1047" s="3" t="s">
        <v>49</v>
      </c>
      <c r="T1047" s="3" t="s">
        <v>56</v>
      </c>
      <c r="U1047" s="3" t="s">
        <v>47</v>
      </c>
      <c r="V1047" s="3" t="s">
        <v>49</v>
      </c>
      <c r="W1047" s="3" t="s">
        <v>56</v>
      </c>
      <c r="X1047" s="3" t="s">
        <v>56</v>
      </c>
      <c r="Y1047" s="3" t="s">
        <v>56</v>
      </c>
      <c r="Z1047" s="3" t="s">
        <v>56</v>
      </c>
      <c r="AA1047" s="3" t="s">
        <v>56</v>
      </c>
      <c r="AB1047" s="3" t="s">
        <v>56</v>
      </c>
      <c r="AD1047" s="5" t="s">
        <v>5725</v>
      </c>
      <c r="AE1047" s="5" t="s">
        <v>5726</v>
      </c>
      <c r="AF1047" s="5" t="s">
        <v>5727</v>
      </c>
      <c r="AJ1047" s="3" t="s">
        <v>5728</v>
      </c>
      <c r="AK1047" s="5" t="s">
        <v>5729</v>
      </c>
      <c r="AL1047" s="5" t="s">
        <v>5730</v>
      </c>
    </row>
    <row r="1048" ht="15.75" customHeight="1">
      <c r="A1048" s="3">
        <v>1.18806211139E11</v>
      </c>
      <c r="B1048" s="3">
        <v>4.59704856E8</v>
      </c>
      <c r="C1048" s="4">
        <v>45709.515752314815</v>
      </c>
      <c r="D1048" s="4">
        <v>45709.518900462965</v>
      </c>
      <c r="E1048" s="3" t="s">
        <v>5731</v>
      </c>
      <c r="J1048" s="3" t="s">
        <v>53</v>
      </c>
      <c r="K1048" s="3" t="s">
        <v>45</v>
      </c>
      <c r="L1048" s="3" t="s">
        <v>21</v>
      </c>
      <c r="P1048" s="5" t="s">
        <v>5732</v>
      </c>
      <c r="Q1048" s="3" t="s">
        <v>49</v>
      </c>
      <c r="R1048" s="3" t="s">
        <v>49</v>
      </c>
      <c r="S1048" s="3" t="s">
        <v>56</v>
      </c>
      <c r="T1048" s="3" t="s">
        <v>56</v>
      </c>
      <c r="U1048" s="3" t="s">
        <v>56</v>
      </c>
      <c r="V1048" s="3" t="s">
        <v>56</v>
      </c>
      <c r="W1048" s="3" t="s">
        <v>56</v>
      </c>
      <c r="X1048" s="3" t="s">
        <v>56</v>
      </c>
      <c r="Y1048" s="3" t="s">
        <v>56</v>
      </c>
      <c r="Z1048" s="3" t="s">
        <v>56</v>
      </c>
      <c r="AA1048" s="3" t="s">
        <v>56</v>
      </c>
      <c r="AB1048" s="3" t="s">
        <v>48</v>
      </c>
      <c r="AD1048" s="5" t="s">
        <v>5733</v>
      </c>
      <c r="AE1048" s="5" t="s">
        <v>5734</v>
      </c>
      <c r="AF1048" s="5" t="s">
        <v>5735</v>
      </c>
      <c r="AK1048" s="5" t="s">
        <v>5736</v>
      </c>
      <c r="AL1048" s="5"/>
    </row>
    <row r="1049" ht="15.75" customHeight="1">
      <c r="A1049" s="3">
        <v>1.18806210843E11</v>
      </c>
      <c r="B1049" s="3">
        <v>4.59704856E8</v>
      </c>
      <c r="C1049" s="4">
        <v>45709.51532407408</v>
      </c>
      <c r="D1049" s="4">
        <v>45709.51861111111</v>
      </c>
      <c r="E1049" s="3" t="s">
        <v>5737</v>
      </c>
      <c r="J1049" s="3" t="s">
        <v>123</v>
      </c>
      <c r="K1049" s="3" t="s">
        <v>196</v>
      </c>
      <c r="P1049" s="5" t="s">
        <v>5738</v>
      </c>
      <c r="Q1049" s="3" t="s">
        <v>48</v>
      </c>
      <c r="R1049" s="3" t="s">
        <v>48</v>
      </c>
      <c r="S1049" s="3" t="s">
        <v>56</v>
      </c>
      <c r="T1049" s="3" t="s">
        <v>56</v>
      </c>
      <c r="U1049" s="3" t="s">
        <v>49</v>
      </c>
      <c r="V1049" s="3" t="s">
        <v>56</v>
      </c>
      <c r="W1049" s="3" t="s">
        <v>56</v>
      </c>
      <c r="X1049" s="3" t="s">
        <v>56</v>
      </c>
      <c r="Y1049" s="3" t="s">
        <v>48</v>
      </c>
      <c r="Z1049" s="3" t="s">
        <v>56</v>
      </c>
      <c r="AA1049" s="3" t="s">
        <v>56</v>
      </c>
      <c r="AB1049" s="3" t="s">
        <v>56</v>
      </c>
      <c r="AD1049" s="5" t="s">
        <v>5739</v>
      </c>
      <c r="AE1049" s="5" t="s">
        <v>5740</v>
      </c>
      <c r="AF1049" s="5"/>
      <c r="AK1049" s="5"/>
      <c r="AL1049" s="5"/>
    </row>
    <row r="1050" ht="15.75" customHeight="1">
      <c r="A1050" s="3">
        <v>1.18806210457E11</v>
      </c>
      <c r="B1050" s="3">
        <v>4.59704856E8</v>
      </c>
      <c r="C1050" s="4">
        <v>45709.51495370371</v>
      </c>
      <c r="D1050" s="4">
        <v>45709.518229166664</v>
      </c>
      <c r="E1050" s="3" t="s">
        <v>5741</v>
      </c>
      <c r="J1050" s="3" t="s">
        <v>53</v>
      </c>
      <c r="K1050" s="3" t="s">
        <v>115</v>
      </c>
      <c r="P1050" s="5" t="s">
        <v>5742</v>
      </c>
      <c r="Q1050" s="3" t="s">
        <v>56</v>
      </c>
      <c r="R1050" s="3" t="s">
        <v>48</v>
      </c>
      <c r="S1050" s="3" t="s">
        <v>48</v>
      </c>
      <c r="T1050" s="3" t="s">
        <v>56</v>
      </c>
      <c r="U1050" s="3" t="s">
        <v>49</v>
      </c>
      <c r="V1050" s="3" t="s">
        <v>49</v>
      </c>
      <c r="W1050" s="3" t="s">
        <v>56</v>
      </c>
      <c r="X1050" s="3" t="s">
        <v>56</v>
      </c>
      <c r="Y1050" s="3" t="s">
        <v>56</v>
      </c>
      <c r="Z1050" s="3" t="s">
        <v>56</v>
      </c>
      <c r="AA1050" s="3" t="s">
        <v>56</v>
      </c>
      <c r="AB1050" s="3" t="s">
        <v>56</v>
      </c>
      <c r="AD1050" s="5" t="s">
        <v>5743</v>
      </c>
      <c r="AE1050" s="5" t="s">
        <v>5744</v>
      </c>
      <c r="AF1050" s="5" t="s">
        <v>5745</v>
      </c>
      <c r="AK1050" s="5" t="s">
        <v>5746</v>
      </c>
      <c r="AL1050" s="5"/>
    </row>
    <row r="1051" ht="15.75" customHeight="1">
      <c r="A1051" s="3">
        <v>1.18806210358E11</v>
      </c>
      <c r="B1051" s="3">
        <v>4.59704856E8</v>
      </c>
      <c r="C1051" s="4">
        <v>45709.51090277778</v>
      </c>
      <c r="D1051" s="4">
        <v>45709.51813657407</v>
      </c>
      <c r="E1051" s="3" t="s">
        <v>5747</v>
      </c>
      <c r="J1051" s="3" t="s">
        <v>44</v>
      </c>
      <c r="K1051" s="3" t="s">
        <v>45</v>
      </c>
      <c r="L1051" s="3" t="s">
        <v>21</v>
      </c>
      <c r="P1051" s="5" t="s">
        <v>5748</v>
      </c>
      <c r="Q1051" s="3" t="s">
        <v>47</v>
      </c>
      <c r="R1051" s="3" t="s">
        <v>49</v>
      </c>
      <c r="S1051" s="3" t="s">
        <v>56</v>
      </c>
      <c r="T1051" s="3" t="s">
        <v>56</v>
      </c>
      <c r="U1051" s="3" t="s">
        <v>48</v>
      </c>
      <c r="V1051" s="3" t="s">
        <v>48</v>
      </c>
      <c r="W1051" s="3" t="s">
        <v>56</v>
      </c>
      <c r="X1051" s="3" t="s">
        <v>56</v>
      </c>
      <c r="Y1051" s="3" t="s">
        <v>56</v>
      </c>
      <c r="Z1051" s="3" t="s">
        <v>56</v>
      </c>
      <c r="AA1051" s="3" t="s">
        <v>56</v>
      </c>
      <c r="AB1051" s="3" t="s">
        <v>56</v>
      </c>
      <c r="AD1051" s="5" t="s">
        <v>5749</v>
      </c>
      <c r="AE1051" s="5" t="s">
        <v>5750</v>
      </c>
      <c r="AF1051" s="5" t="s">
        <v>5751</v>
      </c>
      <c r="AJ1051" s="3" t="s">
        <v>5752</v>
      </c>
      <c r="AK1051" s="5" t="s">
        <v>5753</v>
      </c>
      <c r="AL1051" s="5" t="s">
        <v>5754</v>
      </c>
    </row>
    <row r="1052" ht="15.75" customHeight="1">
      <c r="A1052" s="3">
        <v>1.18806209018E11</v>
      </c>
      <c r="B1052" s="3">
        <v>4.59704856E8</v>
      </c>
      <c r="C1052" s="4">
        <v>45709.514710648145</v>
      </c>
      <c r="D1052" s="4">
        <v>45709.51673611111</v>
      </c>
      <c r="E1052" s="3" t="s">
        <v>5755</v>
      </c>
      <c r="J1052" s="3" t="s">
        <v>53</v>
      </c>
      <c r="K1052" s="3" t="s">
        <v>45</v>
      </c>
      <c r="L1052" s="3" t="s">
        <v>21</v>
      </c>
      <c r="P1052" s="5" t="s">
        <v>5756</v>
      </c>
      <c r="Q1052" s="3" t="s">
        <v>48</v>
      </c>
      <c r="R1052" s="3" t="s">
        <v>48</v>
      </c>
      <c r="S1052" s="3" t="s">
        <v>48</v>
      </c>
      <c r="T1052" s="3" t="s">
        <v>48</v>
      </c>
      <c r="U1052" s="3" t="s">
        <v>48</v>
      </c>
      <c r="V1052" s="3" t="s">
        <v>48</v>
      </c>
      <c r="W1052" s="3" t="s">
        <v>56</v>
      </c>
      <c r="X1052" s="3" t="s">
        <v>56</v>
      </c>
      <c r="Y1052" s="3" t="s">
        <v>48</v>
      </c>
      <c r="Z1052" s="3" t="s">
        <v>48</v>
      </c>
      <c r="AA1052" s="3" t="s">
        <v>56</v>
      </c>
      <c r="AB1052" s="3" t="s">
        <v>48</v>
      </c>
      <c r="AD1052" s="5" t="s">
        <v>5757</v>
      </c>
      <c r="AE1052" s="5" t="s">
        <v>5041</v>
      </c>
      <c r="AF1052" s="5" t="s">
        <v>5758</v>
      </c>
      <c r="AG1052" s="3" t="s">
        <v>39</v>
      </c>
      <c r="AI1052" s="3" t="s">
        <v>41</v>
      </c>
      <c r="AJ1052" s="3" t="s">
        <v>5759</v>
      </c>
      <c r="AK1052" s="5" t="s">
        <v>1151</v>
      </c>
      <c r="AL1052" s="5"/>
    </row>
    <row r="1053" ht="15.75" customHeight="1">
      <c r="A1053" s="3">
        <v>1.18806208875E11</v>
      </c>
      <c r="B1053" s="3">
        <v>4.59704856E8</v>
      </c>
      <c r="C1053" s="4">
        <v>45709.51341435185</v>
      </c>
      <c r="D1053" s="4">
        <v>45709.51657407408</v>
      </c>
      <c r="E1053" s="3" t="s">
        <v>5760</v>
      </c>
      <c r="J1053" s="3" t="s">
        <v>53</v>
      </c>
      <c r="K1053" s="3" t="s">
        <v>69</v>
      </c>
      <c r="L1053" s="3" t="s">
        <v>21</v>
      </c>
      <c r="P1053" s="5" t="s">
        <v>5761</v>
      </c>
      <c r="Q1053" s="3" t="s">
        <v>48</v>
      </c>
      <c r="R1053" s="3" t="s">
        <v>48</v>
      </c>
      <c r="S1053" s="3" t="s">
        <v>56</v>
      </c>
      <c r="T1053" s="3" t="s">
        <v>56</v>
      </c>
      <c r="U1053" s="3" t="s">
        <v>56</v>
      </c>
      <c r="V1053" s="3" t="s">
        <v>48</v>
      </c>
      <c r="W1053" s="3" t="s">
        <v>48</v>
      </c>
      <c r="X1053" s="3" t="s">
        <v>56</v>
      </c>
      <c r="Y1053" s="3" t="s">
        <v>56</v>
      </c>
      <c r="Z1053" s="3" t="s">
        <v>56</v>
      </c>
      <c r="AA1053" s="3" t="s">
        <v>56</v>
      </c>
      <c r="AB1053" s="3" t="s">
        <v>48</v>
      </c>
      <c r="AD1053" s="5" t="s">
        <v>5762</v>
      </c>
      <c r="AE1053" s="5" t="s">
        <v>5763</v>
      </c>
      <c r="AF1053" s="5" t="s">
        <v>87</v>
      </c>
      <c r="AK1053" s="5" t="s">
        <v>5764</v>
      </c>
      <c r="AL1053" s="5"/>
    </row>
    <row r="1054" ht="15.75" customHeight="1">
      <c r="A1054" s="3">
        <v>1.18806208731E11</v>
      </c>
      <c r="B1054" s="3">
        <v>4.59704856E8</v>
      </c>
      <c r="C1054" s="4">
        <v>45709.51417824074</v>
      </c>
      <c r="D1054" s="4">
        <v>45709.51642361111</v>
      </c>
      <c r="E1054" s="3" t="s">
        <v>5765</v>
      </c>
      <c r="J1054" s="3" t="s">
        <v>53</v>
      </c>
      <c r="K1054" s="3" t="s">
        <v>69</v>
      </c>
      <c r="L1054" s="3" t="s">
        <v>21</v>
      </c>
      <c r="P1054" s="5"/>
      <c r="Q1054" s="3" t="s">
        <v>48</v>
      </c>
      <c r="R1054" s="3" t="s">
        <v>48</v>
      </c>
      <c r="S1054" s="3" t="s">
        <v>48</v>
      </c>
      <c r="T1054" s="3" t="s">
        <v>56</v>
      </c>
      <c r="U1054" s="3" t="s">
        <v>48</v>
      </c>
      <c r="V1054" s="3" t="s">
        <v>48</v>
      </c>
      <c r="W1054" s="3" t="s">
        <v>48</v>
      </c>
      <c r="X1054" s="3" t="s">
        <v>48</v>
      </c>
      <c r="Y1054" s="3" t="s">
        <v>56</v>
      </c>
      <c r="Z1054" s="3" t="s">
        <v>56</v>
      </c>
      <c r="AA1054" s="3" t="s">
        <v>56</v>
      </c>
      <c r="AB1054" s="3" t="s">
        <v>56</v>
      </c>
      <c r="AD1054" s="5" t="s">
        <v>5766</v>
      </c>
      <c r="AE1054" s="5" t="s">
        <v>5767</v>
      </c>
      <c r="AF1054" s="5"/>
      <c r="AK1054" s="5" t="s">
        <v>1151</v>
      </c>
      <c r="AL1054" s="5"/>
    </row>
    <row r="1055" ht="15.75" customHeight="1">
      <c r="A1055" s="3">
        <v>1.18806207976E11</v>
      </c>
      <c r="B1055" s="3">
        <v>4.59704856E8</v>
      </c>
      <c r="C1055" s="4">
        <v>45709.51275462963</v>
      </c>
      <c r="D1055" s="4">
        <v>45709.515648148146</v>
      </c>
      <c r="E1055" s="3" t="s">
        <v>5768</v>
      </c>
      <c r="J1055" s="3" t="s">
        <v>53</v>
      </c>
      <c r="K1055" s="3" t="s">
        <v>69</v>
      </c>
      <c r="L1055" s="3" t="s">
        <v>21</v>
      </c>
      <c r="P1055" s="5" t="s">
        <v>5769</v>
      </c>
      <c r="Q1055" s="3" t="s">
        <v>49</v>
      </c>
      <c r="R1055" s="3" t="s">
        <v>49</v>
      </c>
      <c r="S1055" s="3" t="s">
        <v>48</v>
      </c>
      <c r="T1055" s="3" t="s">
        <v>56</v>
      </c>
      <c r="U1055" s="3" t="s">
        <v>48</v>
      </c>
      <c r="V1055" s="3" t="s">
        <v>56</v>
      </c>
      <c r="W1055" s="3" t="s">
        <v>48</v>
      </c>
      <c r="X1055" s="3" t="s">
        <v>56</v>
      </c>
      <c r="Y1055" s="3" t="s">
        <v>56</v>
      </c>
      <c r="Z1055" s="3" t="s">
        <v>56</v>
      </c>
      <c r="AA1055" s="3" t="s">
        <v>56</v>
      </c>
      <c r="AB1055" s="3" t="s">
        <v>56</v>
      </c>
      <c r="AD1055" s="5" t="s">
        <v>5770</v>
      </c>
      <c r="AE1055" s="5" t="s">
        <v>5771</v>
      </c>
      <c r="AF1055" s="5"/>
      <c r="AK1055" s="5" t="s">
        <v>5772</v>
      </c>
      <c r="AL1055" s="5"/>
    </row>
    <row r="1056" ht="15.75" customHeight="1">
      <c r="A1056" s="3">
        <v>1.1880620754E11</v>
      </c>
      <c r="B1056" s="3">
        <v>4.59704856E8</v>
      </c>
      <c r="C1056" s="4">
        <v>45709.51193287037</v>
      </c>
      <c r="D1056" s="4">
        <v>45709.515393518515</v>
      </c>
      <c r="E1056" s="3" t="s">
        <v>5773</v>
      </c>
      <c r="J1056" s="3" t="s">
        <v>53</v>
      </c>
      <c r="K1056" s="3" t="s">
        <v>54</v>
      </c>
      <c r="M1056" s="3" t="s">
        <v>22</v>
      </c>
      <c r="N1056" s="3" t="s">
        <v>23</v>
      </c>
      <c r="P1056" s="5" t="s">
        <v>5774</v>
      </c>
      <c r="Q1056" s="3" t="s">
        <v>47</v>
      </c>
      <c r="R1056" s="3" t="s">
        <v>48</v>
      </c>
      <c r="S1056" s="3" t="s">
        <v>56</v>
      </c>
      <c r="T1056" s="3" t="s">
        <v>56</v>
      </c>
      <c r="U1056" s="3" t="s">
        <v>56</v>
      </c>
      <c r="V1056" s="3" t="s">
        <v>56</v>
      </c>
      <c r="W1056" s="3" t="s">
        <v>56</v>
      </c>
      <c r="X1056" s="3" t="s">
        <v>56</v>
      </c>
      <c r="Y1056" s="3" t="s">
        <v>56</v>
      </c>
      <c r="Z1056" s="3" t="s">
        <v>56</v>
      </c>
      <c r="AA1056" s="3" t="s">
        <v>56</v>
      </c>
      <c r="AB1056" s="3" t="s">
        <v>56</v>
      </c>
      <c r="AD1056" s="5" t="s">
        <v>5775</v>
      </c>
      <c r="AE1056" s="5" t="s">
        <v>5776</v>
      </c>
      <c r="AF1056" s="5" t="s">
        <v>5777</v>
      </c>
      <c r="AG1056" s="3" t="s">
        <v>39</v>
      </c>
      <c r="AK1056" s="5" t="s">
        <v>5778</v>
      </c>
      <c r="AL1056" s="5" t="s">
        <v>5779</v>
      </c>
    </row>
    <row r="1057" ht="15.75" customHeight="1">
      <c r="A1057" s="3">
        <v>1.18806207151E11</v>
      </c>
      <c r="B1057" s="3">
        <v>4.59704856E8</v>
      </c>
      <c r="C1057" s="4">
        <v>45709.5128587963</v>
      </c>
      <c r="D1057" s="4">
        <v>45709.515</v>
      </c>
      <c r="E1057" s="3" t="s">
        <v>5780</v>
      </c>
      <c r="J1057" s="3" t="s">
        <v>44</v>
      </c>
      <c r="K1057" s="3" t="s">
        <v>69</v>
      </c>
      <c r="L1057" s="3" t="s">
        <v>21</v>
      </c>
      <c r="P1057" s="5" t="s">
        <v>5781</v>
      </c>
      <c r="Q1057" s="3" t="s">
        <v>56</v>
      </c>
      <c r="R1057" s="3" t="s">
        <v>49</v>
      </c>
      <c r="S1057" s="3" t="s">
        <v>49</v>
      </c>
      <c r="T1057" s="3" t="s">
        <v>56</v>
      </c>
      <c r="U1057" s="3" t="s">
        <v>49</v>
      </c>
      <c r="V1057" s="3" t="s">
        <v>49</v>
      </c>
      <c r="W1057" s="3" t="s">
        <v>48</v>
      </c>
      <c r="X1057" s="3" t="s">
        <v>48</v>
      </c>
      <c r="Y1057" s="3" t="s">
        <v>56</v>
      </c>
      <c r="Z1057" s="3" t="s">
        <v>56</v>
      </c>
      <c r="AA1057" s="3" t="s">
        <v>56</v>
      </c>
      <c r="AB1057" s="3" t="s">
        <v>48</v>
      </c>
      <c r="AD1057" s="5"/>
      <c r="AE1057" s="5"/>
      <c r="AF1057" s="5" t="s">
        <v>5782</v>
      </c>
      <c r="AG1057" s="3" t="s">
        <v>39</v>
      </c>
      <c r="AJ1057" s="3" t="s">
        <v>3961</v>
      </c>
      <c r="AK1057" s="5"/>
      <c r="AL1057" s="5"/>
    </row>
    <row r="1058" ht="15.75" customHeight="1">
      <c r="A1058" s="3">
        <v>1.18806206537E11</v>
      </c>
      <c r="B1058" s="3">
        <v>4.59704856E8</v>
      </c>
      <c r="C1058" s="4">
        <v>45709.511655092596</v>
      </c>
      <c r="D1058" s="4">
        <v>45709.51440972222</v>
      </c>
      <c r="E1058" s="3" t="s">
        <v>5783</v>
      </c>
      <c r="J1058" s="3" t="s">
        <v>53</v>
      </c>
      <c r="K1058" s="3" t="s">
        <v>45</v>
      </c>
      <c r="M1058" s="3" t="s">
        <v>22</v>
      </c>
      <c r="P1058" s="5" t="s">
        <v>5784</v>
      </c>
      <c r="Q1058" s="3" t="s">
        <v>56</v>
      </c>
      <c r="R1058" s="3" t="s">
        <v>48</v>
      </c>
      <c r="S1058" s="3" t="s">
        <v>56</v>
      </c>
      <c r="T1058" s="3" t="s">
        <v>56</v>
      </c>
      <c r="U1058" s="3" t="s">
        <v>56</v>
      </c>
      <c r="V1058" s="3" t="s">
        <v>48</v>
      </c>
      <c r="W1058" s="3" t="s">
        <v>56</v>
      </c>
      <c r="X1058" s="3" t="s">
        <v>56</v>
      </c>
      <c r="Y1058" s="3" t="s">
        <v>56</v>
      </c>
      <c r="Z1058" s="3" t="s">
        <v>56</v>
      </c>
      <c r="AA1058" s="3" t="s">
        <v>56</v>
      </c>
      <c r="AB1058" s="3" t="s">
        <v>48</v>
      </c>
      <c r="AD1058" s="5" t="s">
        <v>5785</v>
      </c>
      <c r="AE1058" s="5" t="s">
        <v>5786</v>
      </c>
      <c r="AF1058" s="5" t="s">
        <v>5787</v>
      </c>
      <c r="AJ1058" s="3" t="s">
        <v>5788</v>
      </c>
      <c r="AK1058" s="5" t="s">
        <v>5789</v>
      </c>
      <c r="AL1058" s="5"/>
    </row>
    <row r="1059" ht="15.75" customHeight="1">
      <c r="A1059" s="3">
        <v>1.18806206279E11</v>
      </c>
      <c r="B1059" s="3">
        <v>4.59704856E8</v>
      </c>
      <c r="C1059" s="4">
        <v>45709.51130787037</v>
      </c>
      <c r="D1059" s="4">
        <v>45709.51415509259</v>
      </c>
      <c r="E1059" s="3" t="s">
        <v>5790</v>
      </c>
      <c r="J1059" s="3" t="s">
        <v>130</v>
      </c>
      <c r="K1059" s="3" t="s">
        <v>45</v>
      </c>
      <c r="O1059" s="3" t="s">
        <v>24</v>
      </c>
      <c r="P1059" s="5" t="s">
        <v>5791</v>
      </c>
      <c r="Q1059" s="3" t="s">
        <v>56</v>
      </c>
      <c r="R1059" s="3" t="s">
        <v>49</v>
      </c>
      <c r="S1059" s="3" t="s">
        <v>56</v>
      </c>
      <c r="T1059" s="3" t="s">
        <v>48</v>
      </c>
      <c r="U1059" s="3" t="s">
        <v>49</v>
      </c>
      <c r="V1059" s="3" t="s">
        <v>49</v>
      </c>
      <c r="W1059" s="3" t="s">
        <v>56</v>
      </c>
      <c r="X1059" s="3" t="s">
        <v>56</v>
      </c>
      <c r="Y1059" s="3" t="s">
        <v>56</v>
      </c>
      <c r="Z1059" s="3" t="s">
        <v>56</v>
      </c>
      <c r="AA1059" s="3" t="s">
        <v>56</v>
      </c>
      <c r="AB1059" s="3" t="s">
        <v>48</v>
      </c>
      <c r="AD1059" s="5" t="s">
        <v>5792</v>
      </c>
      <c r="AE1059" s="5" t="s">
        <v>5793</v>
      </c>
      <c r="AF1059" s="5"/>
      <c r="AG1059" s="3" t="s">
        <v>39</v>
      </c>
      <c r="AK1059" s="5" t="s">
        <v>5794</v>
      </c>
      <c r="AL1059" s="5"/>
    </row>
    <row r="1060" ht="15.75" customHeight="1">
      <c r="A1060" s="3">
        <v>1.18806206253E11</v>
      </c>
      <c r="B1060" s="3">
        <v>4.59704856E8</v>
      </c>
      <c r="C1060" s="4">
        <v>45709.51188657407</v>
      </c>
      <c r="D1060" s="4">
        <v>45709.514131944445</v>
      </c>
      <c r="E1060" s="3" t="s">
        <v>5795</v>
      </c>
      <c r="J1060" s="3" t="s">
        <v>130</v>
      </c>
      <c r="K1060" s="3" t="s">
        <v>45</v>
      </c>
      <c r="P1060" s="5" t="s">
        <v>5796</v>
      </c>
      <c r="Q1060" s="3" t="s">
        <v>56</v>
      </c>
      <c r="R1060" s="3" t="s">
        <v>49</v>
      </c>
      <c r="S1060" s="3" t="s">
        <v>49</v>
      </c>
      <c r="T1060" s="3" t="s">
        <v>56</v>
      </c>
      <c r="U1060" s="3" t="s">
        <v>49</v>
      </c>
      <c r="V1060" s="3" t="s">
        <v>49</v>
      </c>
      <c r="W1060" s="3" t="s">
        <v>56</v>
      </c>
      <c r="X1060" s="3" t="s">
        <v>48</v>
      </c>
      <c r="Y1060" s="3" t="s">
        <v>56</v>
      </c>
      <c r="Z1060" s="3" t="s">
        <v>56</v>
      </c>
      <c r="AA1060" s="3" t="s">
        <v>56</v>
      </c>
      <c r="AB1060" s="3" t="s">
        <v>56</v>
      </c>
      <c r="AD1060" s="5" t="s">
        <v>5797</v>
      </c>
      <c r="AE1060" s="5" t="s">
        <v>5090</v>
      </c>
      <c r="AF1060" s="5" t="s">
        <v>5798</v>
      </c>
      <c r="AG1060" s="3" t="s">
        <v>39</v>
      </c>
      <c r="AJ1060" s="3" t="s">
        <v>5799</v>
      </c>
      <c r="AK1060" s="5" t="s">
        <v>5800</v>
      </c>
      <c r="AL1060" s="5"/>
    </row>
    <row r="1061" ht="15.75" customHeight="1">
      <c r="A1061" s="3">
        <v>1.18806206228E11</v>
      </c>
      <c r="B1061" s="3">
        <v>4.59704856E8</v>
      </c>
      <c r="C1061" s="4">
        <v>45709.512604166666</v>
      </c>
      <c r="D1061" s="4">
        <v>45709.5141087963</v>
      </c>
      <c r="E1061" s="3" t="s">
        <v>5801</v>
      </c>
      <c r="J1061" s="3" t="s">
        <v>130</v>
      </c>
      <c r="K1061" s="3" t="s">
        <v>69</v>
      </c>
      <c r="L1061" s="3" t="s">
        <v>21</v>
      </c>
      <c r="N1061" s="3" t="s">
        <v>23</v>
      </c>
      <c r="P1061" s="5"/>
      <c r="Q1061" s="3" t="s">
        <v>56</v>
      </c>
      <c r="R1061" s="3" t="s">
        <v>48</v>
      </c>
      <c r="S1061" s="3" t="s">
        <v>56</v>
      </c>
      <c r="T1061" s="3" t="s">
        <v>56</v>
      </c>
      <c r="U1061" s="3" t="s">
        <v>48</v>
      </c>
      <c r="V1061" s="3" t="s">
        <v>48</v>
      </c>
      <c r="W1061" s="3" t="s">
        <v>56</v>
      </c>
      <c r="X1061" s="3" t="s">
        <v>56</v>
      </c>
      <c r="Y1061" s="3" t="s">
        <v>56</v>
      </c>
      <c r="Z1061" s="3" t="s">
        <v>56</v>
      </c>
      <c r="AA1061" s="3" t="s">
        <v>56</v>
      </c>
      <c r="AB1061" s="3" t="s">
        <v>56</v>
      </c>
      <c r="AD1061" s="5" t="s">
        <v>5802</v>
      </c>
      <c r="AE1061" s="5" t="s">
        <v>5803</v>
      </c>
      <c r="AF1061" s="5" t="s">
        <v>4735</v>
      </c>
      <c r="AJ1061" s="3" t="s">
        <v>1542</v>
      </c>
      <c r="AK1061" s="5"/>
      <c r="AL1061" s="5"/>
    </row>
    <row r="1062" ht="15.75" customHeight="1">
      <c r="A1062" s="3">
        <v>1.18806205245E11</v>
      </c>
      <c r="B1062" s="3">
        <v>4.59704856E8</v>
      </c>
      <c r="C1062" s="4">
        <v>45709.507199074076</v>
      </c>
      <c r="D1062" s="4">
        <v>45709.51311342593</v>
      </c>
      <c r="E1062" s="3" t="s">
        <v>5804</v>
      </c>
      <c r="J1062" s="3" t="s">
        <v>53</v>
      </c>
      <c r="K1062" s="3" t="s">
        <v>115</v>
      </c>
      <c r="P1062" s="5" t="s">
        <v>5805</v>
      </c>
      <c r="Q1062" s="3" t="s">
        <v>56</v>
      </c>
      <c r="R1062" s="3" t="s">
        <v>49</v>
      </c>
      <c r="S1062" s="3" t="s">
        <v>49</v>
      </c>
      <c r="T1062" s="3" t="s">
        <v>56</v>
      </c>
      <c r="U1062" s="3" t="s">
        <v>49</v>
      </c>
      <c r="V1062" s="3" t="s">
        <v>49</v>
      </c>
      <c r="W1062" s="3" t="s">
        <v>49</v>
      </c>
      <c r="X1062" s="3" t="s">
        <v>48</v>
      </c>
      <c r="Y1062" s="3" t="s">
        <v>56</v>
      </c>
      <c r="Z1062" s="3" t="s">
        <v>56</v>
      </c>
      <c r="AA1062" s="3" t="s">
        <v>56</v>
      </c>
      <c r="AB1062" s="3" t="s">
        <v>56</v>
      </c>
      <c r="AD1062" s="5" t="s">
        <v>5806</v>
      </c>
      <c r="AE1062" s="5" t="s">
        <v>5807</v>
      </c>
      <c r="AF1062" s="5" t="s">
        <v>5808</v>
      </c>
      <c r="AG1062" s="3" t="s">
        <v>39</v>
      </c>
      <c r="AK1062" s="5" t="s">
        <v>5809</v>
      </c>
      <c r="AL1062" s="5" t="s">
        <v>5810</v>
      </c>
    </row>
    <row r="1063" ht="15.75" customHeight="1">
      <c r="A1063" s="3">
        <v>1.1880620489E11</v>
      </c>
      <c r="B1063" s="3">
        <v>4.59704856E8</v>
      </c>
      <c r="C1063" s="4">
        <v>45709.509050925924</v>
      </c>
      <c r="D1063" s="4">
        <v>45709.512777777774</v>
      </c>
      <c r="E1063" s="3" t="s">
        <v>5480</v>
      </c>
      <c r="J1063" s="3" t="s">
        <v>130</v>
      </c>
      <c r="K1063" s="3" t="s">
        <v>45</v>
      </c>
      <c r="M1063" s="3" t="s">
        <v>22</v>
      </c>
      <c r="P1063" s="5" t="s">
        <v>5811</v>
      </c>
      <c r="Q1063" s="3" t="s">
        <v>56</v>
      </c>
      <c r="R1063" s="3" t="s">
        <v>49</v>
      </c>
      <c r="S1063" s="3" t="s">
        <v>56</v>
      </c>
      <c r="T1063" s="3" t="s">
        <v>56</v>
      </c>
      <c r="U1063" s="3" t="s">
        <v>56</v>
      </c>
      <c r="V1063" s="3" t="s">
        <v>56</v>
      </c>
      <c r="W1063" s="3" t="s">
        <v>56</v>
      </c>
      <c r="X1063" s="3" t="s">
        <v>56</v>
      </c>
      <c r="Y1063" s="3" t="s">
        <v>56</v>
      </c>
      <c r="Z1063" s="3" t="s">
        <v>49</v>
      </c>
      <c r="AA1063" s="3" t="s">
        <v>56</v>
      </c>
      <c r="AB1063" s="3" t="s">
        <v>56</v>
      </c>
      <c r="AD1063" s="5" t="s">
        <v>5812</v>
      </c>
      <c r="AE1063" s="5" t="s">
        <v>5813</v>
      </c>
      <c r="AF1063" s="5" t="s">
        <v>5814</v>
      </c>
      <c r="AI1063" s="3" t="s">
        <v>41</v>
      </c>
      <c r="AK1063" s="5"/>
      <c r="AL1063" s="5" t="s">
        <v>5815</v>
      </c>
    </row>
    <row r="1064" ht="15.75" customHeight="1">
      <c r="A1064" s="3">
        <v>1.1880620443E11</v>
      </c>
      <c r="B1064" s="3">
        <v>4.59704856E8</v>
      </c>
      <c r="C1064" s="4">
        <v>45709.486712962964</v>
      </c>
      <c r="D1064" s="4">
        <v>45709.512349537035</v>
      </c>
      <c r="E1064" s="3" t="s">
        <v>5816</v>
      </c>
      <c r="J1064" s="3" t="s">
        <v>44</v>
      </c>
      <c r="K1064" s="3" t="s">
        <v>196</v>
      </c>
      <c r="P1064" s="5" t="s">
        <v>5817</v>
      </c>
      <c r="Q1064" s="3" t="s">
        <v>56</v>
      </c>
      <c r="R1064" s="3" t="s">
        <v>48</v>
      </c>
      <c r="S1064" s="3" t="s">
        <v>47</v>
      </c>
      <c r="T1064" s="3" t="s">
        <v>48</v>
      </c>
      <c r="U1064" s="3" t="s">
        <v>48</v>
      </c>
      <c r="V1064" s="3" t="s">
        <v>56</v>
      </c>
      <c r="W1064" s="3" t="s">
        <v>49</v>
      </c>
      <c r="X1064" s="3" t="s">
        <v>47</v>
      </c>
      <c r="Y1064" s="3" t="s">
        <v>48</v>
      </c>
      <c r="Z1064" s="3" t="s">
        <v>56</v>
      </c>
      <c r="AA1064" s="3" t="s">
        <v>49</v>
      </c>
      <c r="AB1064" s="3" t="s">
        <v>56</v>
      </c>
      <c r="AC1064" s="3" t="s">
        <v>5818</v>
      </c>
      <c r="AD1064" s="5" t="s">
        <v>5819</v>
      </c>
      <c r="AE1064" s="5" t="s">
        <v>5820</v>
      </c>
      <c r="AF1064" s="5" t="s">
        <v>5821</v>
      </c>
      <c r="AJ1064" s="3" t="s">
        <v>5822</v>
      </c>
      <c r="AK1064" s="5" t="s">
        <v>5823</v>
      </c>
      <c r="AL1064" s="5" t="s">
        <v>5824</v>
      </c>
    </row>
    <row r="1065" ht="15.75" customHeight="1">
      <c r="A1065" s="3">
        <v>1.18806203402E11</v>
      </c>
      <c r="B1065" s="3">
        <v>4.59704856E8</v>
      </c>
      <c r="C1065" s="4">
        <v>45709.50244212963</v>
      </c>
      <c r="D1065" s="4">
        <v>45709.51137731481</v>
      </c>
      <c r="E1065" s="3" t="s">
        <v>5825</v>
      </c>
      <c r="J1065" s="3" t="s">
        <v>53</v>
      </c>
      <c r="K1065" s="3" t="s">
        <v>54</v>
      </c>
      <c r="L1065" s="3" t="s">
        <v>21</v>
      </c>
      <c r="M1065" s="3" t="s">
        <v>22</v>
      </c>
      <c r="N1065" s="3" t="s">
        <v>23</v>
      </c>
      <c r="P1065" s="5" t="s">
        <v>5826</v>
      </c>
      <c r="Q1065" s="3" t="s">
        <v>56</v>
      </c>
      <c r="R1065" s="3" t="s">
        <v>56</v>
      </c>
      <c r="S1065" s="3" t="s">
        <v>56</v>
      </c>
      <c r="T1065" s="3" t="s">
        <v>56</v>
      </c>
      <c r="U1065" s="3" t="s">
        <v>56</v>
      </c>
      <c r="V1065" s="3" t="s">
        <v>48</v>
      </c>
      <c r="W1065" s="3" t="s">
        <v>56</v>
      </c>
      <c r="X1065" s="3" t="s">
        <v>56</v>
      </c>
      <c r="Y1065" s="3" t="s">
        <v>56</v>
      </c>
      <c r="Z1065" s="3" t="s">
        <v>56</v>
      </c>
      <c r="AA1065" s="3" t="s">
        <v>56</v>
      </c>
      <c r="AB1065" s="3" t="s">
        <v>56</v>
      </c>
      <c r="AC1065" s="3" t="s">
        <v>5827</v>
      </c>
      <c r="AD1065" s="5" t="s">
        <v>5802</v>
      </c>
      <c r="AE1065" s="5" t="s">
        <v>5828</v>
      </c>
      <c r="AF1065" s="5" t="s">
        <v>5829</v>
      </c>
      <c r="AK1065" s="5" t="s">
        <v>5830</v>
      </c>
      <c r="AL1065" s="5"/>
    </row>
    <row r="1066" ht="15.75" customHeight="1">
      <c r="A1066" s="3">
        <v>1.18806203128E11</v>
      </c>
      <c r="B1066" s="3">
        <v>4.59704856E8</v>
      </c>
      <c r="C1066" s="4">
        <v>45709.509363425925</v>
      </c>
      <c r="D1066" s="4">
        <v>45709.51111111111</v>
      </c>
      <c r="E1066" s="3" t="s">
        <v>5831</v>
      </c>
      <c r="J1066" s="3" t="s">
        <v>123</v>
      </c>
      <c r="K1066" s="3" t="s">
        <v>54</v>
      </c>
      <c r="P1066" s="5" t="s">
        <v>5832</v>
      </c>
      <c r="Q1066" s="3" t="s">
        <v>49</v>
      </c>
      <c r="R1066" s="3" t="s">
        <v>48</v>
      </c>
      <c r="S1066" s="3" t="s">
        <v>47</v>
      </c>
      <c r="T1066" s="3" t="s">
        <v>56</v>
      </c>
      <c r="U1066" s="3" t="s">
        <v>56</v>
      </c>
      <c r="V1066" s="3" t="s">
        <v>56</v>
      </c>
      <c r="W1066" s="3" t="s">
        <v>56</v>
      </c>
      <c r="X1066" s="3" t="s">
        <v>56</v>
      </c>
      <c r="Y1066" s="3" t="s">
        <v>48</v>
      </c>
      <c r="Z1066" s="3" t="s">
        <v>56</v>
      </c>
      <c r="AA1066" s="3" t="s">
        <v>56</v>
      </c>
      <c r="AB1066" s="3" t="s">
        <v>56</v>
      </c>
      <c r="AD1066" s="5" t="s">
        <v>57</v>
      </c>
      <c r="AE1066" s="5" t="s">
        <v>5833</v>
      </c>
      <c r="AF1066" s="5" t="s">
        <v>5834</v>
      </c>
      <c r="AK1066" s="5" t="s">
        <v>51</v>
      </c>
      <c r="AL1066" s="5"/>
    </row>
    <row r="1067" ht="15.75" customHeight="1">
      <c r="A1067" s="3">
        <v>1.18806203008E11</v>
      </c>
      <c r="B1067" s="3">
        <v>4.59704856E8</v>
      </c>
      <c r="C1067" s="4">
        <v>45709.50748842592</v>
      </c>
      <c r="D1067" s="4">
        <v>45709.51099537037</v>
      </c>
      <c r="E1067" s="3" t="s">
        <v>4843</v>
      </c>
      <c r="J1067" s="3" t="s">
        <v>44</v>
      </c>
      <c r="K1067" s="3" t="s">
        <v>54</v>
      </c>
      <c r="L1067" s="3" t="s">
        <v>21</v>
      </c>
      <c r="P1067" s="5" t="s">
        <v>5835</v>
      </c>
      <c r="Q1067" s="3" t="s">
        <v>47</v>
      </c>
      <c r="R1067" s="3" t="s">
        <v>49</v>
      </c>
      <c r="S1067" s="3" t="s">
        <v>56</v>
      </c>
      <c r="T1067" s="3" t="s">
        <v>56</v>
      </c>
      <c r="U1067" s="3" t="s">
        <v>48</v>
      </c>
      <c r="V1067" s="3" t="s">
        <v>48</v>
      </c>
      <c r="W1067" s="3" t="s">
        <v>56</v>
      </c>
      <c r="X1067" s="3" t="s">
        <v>56</v>
      </c>
      <c r="Y1067" s="3" t="s">
        <v>56</v>
      </c>
      <c r="Z1067" s="3" t="s">
        <v>56</v>
      </c>
      <c r="AA1067" s="3" t="s">
        <v>56</v>
      </c>
      <c r="AB1067" s="3" t="s">
        <v>48</v>
      </c>
      <c r="AD1067" s="5" t="s">
        <v>5836</v>
      </c>
      <c r="AE1067" s="5" t="s">
        <v>5837</v>
      </c>
      <c r="AF1067" s="5" t="s">
        <v>5838</v>
      </c>
      <c r="AG1067" s="3" t="s">
        <v>39</v>
      </c>
      <c r="AH1067" s="3" t="s">
        <v>40</v>
      </c>
      <c r="AJ1067" s="3" t="s">
        <v>5839</v>
      </c>
      <c r="AK1067" s="5" t="s">
        <v>5840</v>
      </c>
      <c r="AL1067" s="5" t="s">
        <v>5841</v>
      </c>
    </row>
    <row r="1068" ht="15.75" customHeight="1">
      <c r="A1068" s="3">
        <v>1.18806202673E11</v>
      </c>
      <c r="B1068" s="3">
        <v>4.59704856E8</v>
      </c>
      <c r="C1068" s="4">
        <v>45709.5084375</v>
      </c>
      <c r="D1068" s="4">
        <v>45709.51063657407</v>
      </c>
      <c r="E1068" s="3" t="s">
        <v>5342</v>
      </c>
      <c r="J1068" s="3" t="s">
        <v>53</v>
      </c>
      <c r="K1068" s="3" t="s">
        <v>69</v>
      </c>
      <c r="L1068" s="3" t="s">
        <v>21</v>
      </c>
      <c r="P1068" s="5" t="s">
        <v>5842</v>
      </c>
      <c r="Q1068" s="3" t="s">
        <v>48</v>
      </c>
      <c r="R1068" s="3" t="s">
        <v>48</v>
      </c>
      <c r="S1068" s="3" t="s">
        <v>56</v>
      </c>
      <c r="T1068" s="3" t="s">
        <v>56</v>
      </c>
      <c r="U1068" s="3" t="s">
        <v>48</v>
      </c>
      <c r="V1068" s="3" t="s">
        <v>48</v>
      </c>
      <c r="W1068" s="3" t="s">
        <v>56</v>
      </c>
      <c r="X1068" s="3" t="s">
        <v>56</v>
      </c>
      <c r="Y1068" s="3" t="s">
        <v>56</v>
      </c>
      <c r="Z1068" s="3" t="s">
        <v>56</v>
      </c>
      <c r="AA1068" s="3" t="s">
        <v>56</v>
      </c>
      <c r="AB1068" s="3" t="s">
        <v>56</v>
      </c>
      <c r="AD1068" s="5" t="s">
        <v>5843</v>
      </c>
      <c r="AE1068" s="5" t="s">
        <v>5844</v>
      </c>
      <c r="AF1068" s="5" t="s">
        <v>5845</v>
      </c>
      <c r="AK1068" s="5" t="s">
        <v>51</v>
      </c>
      <c r="AL1068" s="5"/>
    </row>
    <row r="1069" ht="15.75" customHeight="1">
      <c r="A1069" s="3">
        <v>1.18806202342E11</v>
      </c>
      <c r="B1069" s="3">
        <v>4.59704856E8</v>
      </c>
      <c r="C1069" s="4">
        <v>45709.5084375</v>
      </c>
      <c r="D1069" s="4">
        <v>45709.5103125</v>
      </c>
      <c r="E1069" s="3" t="s">
        <v>5846</v>
      </c>
      <c r="J1069" s="3" t="s">
        <v>53</v>
      </c>
      <c r="K1069" s="3" t="s">
        <v>54</v>
      </c>
      <c r="L1069" s="3" t="s">
        <v>21</v>
      </c>
      <c r="P1069" s="5" t="s">
        <v>5847</v>
      </c>
      <c r="Q1069" s="3" t="s">
        <v>56</v>
      </c>
      <c r="R1069" s="3" t="s">
        <v>49</v>
      </c>
      <c r="S1069" s="3" t="s">
        <v>56</v>
      </c>
      <c r="T1069" s="3" t="s">
        <v>56</v>
      </c>
      <c r="U1069" s="3" t="s">
        <v>48</v>
      </c>
      <c r="V1069" s="3" t="s">
        <v>48</v>
      </c>
      <c r="W1069" s="3" t="s">
        <v>48</v>
      </c>
      <c r="X1069" s="3" t="s">
        <v>56</v>
      </c>
      <c r="Y1069" s="3" t="s">
        <v>56</v>
      </c>
      <c r="Z1069" s="3" t="s">
        <v>56</v>
      </c>
      <c r="AA1069" s="3" t="s">
        <v>56</v>
      </c>
      <c r="AB1069" s="3" t="s">
        <v>56</v>
      </c>
      <c r="AD1069" s="5" t="s">
        <v>5848</v>
      </c>
      <c r="AE1069" s="5" t="s">
        <v>5849</v>
      </c>
      <c r="AF1069" s="5" t="s">
        <v>412</v>
      </c>
      <c r="AK1069" s="5" t="s">
        <v>5850</v>
      </c>
      <c r="AL1069" s="5"/>
    </row>
    <row r="1070" ht="15.75" customHeight="1">
      <c r="A1070" s="3">
        <v>1.18806202159E11</v>
      </c>
      <c r="B1070" s="3">
        <v>4.59704856E8</v>
      </c>
      <c r="C1070" s="4">
        <v>45709.507314814815</v>
      </c>
      <c r="D1070" s="4">
        <v>45709.510150462964</v>
      </c>
      <c r="E1070" s="3" t="s">
        <v>5716</v>
      </c>
      <c r="J1070" s="3" t="s">
        <v>53</v>
      </c>
      <c r="K1070" s="3" t="s">
        <v>115</v>
      </c>
      <c r="L1070" s="3" t="s">
        <v>21</v>
      </c>
      <c r="P1070" s="5" t="s">
        <v>5851</v>
      </c>
      <c r="Q1070" s="3" t="s">
        <v>56</v>
      </c>
      <c r="R1070" s="3" t="s">
        <v>49</v>
      </c>
      <c r="S1070" s="3" t="s">
        <v>49</v>
      </c>
      <c r="T1070" s="3" t="s">
        <v>56</v>
      </c>
      <c r="U1070" s="3" t="s">
        <v>49</v>
      </c>
      <c r="V1070" s="3" t="s">
        <v>48</v>
      </c>
      <c r="W1070" s="3" t="s">
        <v>56</v>
      </c>
      <c r="X1070" s="3" t="s">
        <v>56</v>
      </c>
      <c r="Y1070" s="3" t="s">
        <v>56</v>
      </c>
      <c r="Z1070" s="3" t="s">
        <v>56</v>
      </c>
      <c r="AA1070" s="3" t="s">
        <v>56</v>
      </c>
      <c r="AB1070" s="3" t="s">
        <v>56</v>
      </c>
      <c r="AD1070" s="5" t="s">
        <v>5852</v>
      </c>
      <c r="AE1070" s="5" t="s">
        <v>5853</v>
      </c>
      <c r="AF1070" s="5" t="s">
        <v>5854</v>
      </c>
      <c r="AK1070" s="5" t="s">
        <v>5855</v>
      </c>
      <c r="AL1070" s="5"/>
    </row>
    <row r="1071" ht="15.75" customHeight="1">
      <c r="A1071" s="3">
        <v>1.18806201546E11</v>
      </c>
      <c r="B1071" s="3">
        <v>4.59704856E8</v>
      </c>
      <c r="C1071" s="4">
        <v>45709.50675925926</v>
      </c>
      <c r="D1071" s="4">
        <v>45709.50953703704</v>
      </c>
      <c r="E1071" s="3" t="s">
        <v>5856</v>
      </c>
      <c r="J1071" s="3" t="s">
        <v>53</v>
      </c>
      <c r="K1071" s="3" t="s">
        <v>196</v>
      </c>
      <c r="L1071" s="3" t="s">
        <v>21</v>
      </c>
      <c r="P1071" s="5" t="s">
        <v>5857</v>
      </c>
      <c r="Q1071" s="3" t="s">
        <v>56</v>
      </c>
      <c r="R1071" s="3" t="s">
        <v>49</v>
      </c>
      <c r="S1071" s="3" t="s">
        <v>49</v>
      </c>
      <c r="T1071" s="3" t="s">
        <v>56</v>
      </c>
      <c r="U1071" s="3" t="s">
        <v>49</v>
      </c>
      <c r="V1071" s="3" t="s">
        <v>56</v>
      </c>
      <c r="W1071" s="3" t="s">
        <v>49</v>
      </c>
      <c r="X1071" s="3" t="s">
        <v>56</v>
      </c>
      <c r="Y1071" s="3" t="s">
        <v>48</v>
      </c>
      <c r="Z1071" s="3" t="s">
        <v>56</v>
      </c>
      <c r="AA1071" s="3" t="s">
        <v>56</v>
      </c>
      <c r="AB1071" s="3" t="s">
        <v>56</v>
      </c>
      <c r="AD1071" s="5" t="s">
        <v>5858</v>
      </c>
      <c r="AE1071" s="5" t="s">
        <v>5859</v>
      </c>
      <c r="AF1071" s="5" t="s">
        <v>5860</v>
      </c>
      <c r="AG1071" s="3" t="s">
        <v>39</v>
      </c>
      <c r="AK1071" s="5" t="s">
        <v>5861</v>
      </c>
      <c r="AL1071" s="5"/>
    </row>
    <row r="1072" ht="15.75" customHeight="1">
      <c r="A1072" s="3">
        <v>1.18806200835E11</v>
      </c>
      <c r="B1072" s="3">
        <v>4.59704856E8</v>
      </c>
      <c r="C1072" s="4">
        <v>45709.50591435185</v>
      </c>
      <c r="D1072" s="4">
        <v>45709.50879629629</v>
      </c>
      <c r="E1072" s="3" t="s">
        <v>5862</v>
      </c>
      <c r="J1072" s="3" t="s">
        <v>53</v>
      </c>
      <c r="K1072" s="3" t="s">
        <v>54</v>
      </c>
      <c r="N1072" s="3" t="s">
        <v>23</v>
      </c>
      <c r="P1072" s="5" t="s">
        <v>5863</v>
      </c>
      <c r="Q1072" s="3" t="s">
        <v>49</v>
      </c>
      <c r="R1072" s="3" t="s">
        <v>48</v>
      </c>
      <c r="S1072" s="3" t="s">
        <v>56</v>
      </c>
      <c r="T1072" s="3" t="s">
        <v>56</v>
      </c>
      <c r="U1072" s="3" t="s">
        <v>49</v>
      </c>
      <c r="V1072" s="3" t="s">
        <v>49</v>
      </c>
      <c r="W1072" s="3" t="s">
        <v>56</v>
      </c>
      <c r="X1072" s="3" t="s">
        <v>56</v>
      </c>
      <c r="Y1072" s="3" t="s">
        <v>56</v>
      </c>
      <c r="Z1072" s="3" t="s">
        <v>56</v>
      </c>
      <c r="AA1072" s="3" t="s">
        <v>56</v>
      </c>
      <c r="AB1072" s="3" t="s">
        <v>56</v>
      </c>
      <c r="AD1072" s="5" t="s">
        <v>5864</v>
      </c>
      <c r="AE1072" s="5" t="s">
        <v>5865</v>
      </c>
      <c r="AF1072" s="5"/>
      <c r="AG1072" s="3" t="s">
        <v>39</v>
      </c>
      <c r="AK1072" s="5" t="s">
        <v>51</v>
      </c>
      <c r="AL1072" s="5"/>
    </row>
    <row r="1073" ht="15.75" customHeight="1">
      <c r="A1073" s="3">
        <v>1.18806200317E11</v>
      </c>
      <c r="B1073" s="3">
        <v>4.59704856E8</v>
      </c>
      <c r="C1073" s="4">
        <v>45709.50414351852</v>
      </c>
      <c r="D1073" s="4">
        <v>45709.50829861111</v>
      </c>
      <c r="E1073" s="3" t="s">
        <v>5866</v>
      </c>
      <c r="J1073" s="3" t="s">
        <v>53</v>
      </c>
      <c r="K1073" s="3" t="s">
        <v>45</v>
      </c>
      <c r="L1073" s="3" t="s">
        <v>21</v>
      </c>
      <c r="P1073" s="5" t="s">
        <v>5867</v>
      </c>
      <c r="Q1073" s="3" t="s">
        <v>48</v>
      </c>
      <c r="R1073" s="3" t="s">
        <v>48</v>
      </c>
      <c r="S1073" s="3" t="s">
        <v>56</v>
      </c>
      <c r="T1073" s="3" t="s">
        <v>56</v>
      </c>
      <c r="U1073" s="3" t="s">
        <v>48</v>
      </c>
      <c r="V1073" s="3" t="s">
        <v>48</v>
      </c>
      <c r="W1073" s="3" t="s">
        <v>48</v>
      </c>
      <c r="X1073" s="3" t="s">
        <v>56</v>
      </c>
      <c r="Y1073" s="3" t="s">
        <v>56</v>
      </c>
      <c r="Z1073" s="3" t="s">
        <v>56</v>
      </c>
      <c r="AA1073" s="3" t="s">
        <v>56</v>
      </c>
      <c r="AB1073" s="3" t="s">
        <v>56</v>
      </c>
      <c r="AC1073" s="3" t="s">
        <v>5868</v>
      </c>
      <c r="AD1073" s="5" t="s">
        <v>5869</v>
      </c>
      <c r="AE1073" s="5" t="s">
        <v>5870</v>
      </c>
      <c r="AF1073" s="5" t="s">
        <v>5871</v>
      </c>
      <c r="AJ1073" s="3" t="s">
        <v>120</v>
      </c>
      <c r="AK1073" s="5" t="s">
        <v>51</v>
      </c>
      <c r="AL1073" s="5"/>
    </row>
    <row r="1074" ht="15.75" customHeight="1">
      <c r="A1074" s="3">
        <v>1.18806200289E11</v>
      </c>
      <c r="B1074" s="3">
        <v>4.59704856E8</v>
      </c>
      <c r="C1074" s="4">
        <v>45709.5065625</v>
      </c>
      <c r="D1074" s="4">
        <v>45709.50827546296</v>
      </c>
      <c r="E1074" s="3" t="s">
        <v>5872</v>
      </c>
      <c r="J1074" s="3" t="s">
        <v>44</v>
      </c>
      <c r="K1074" s="3" t="s">
        <v>54</v>
      </c>
      <c r="N1074" s="3" t="s">
        <v>23</v>
      </c>
      <c r="O1074" s="3" t="s">
        <v>24</v>
      </c>
      <c r="P1074" s="5" t="s">
        <v>5873</v>
      </c>
      <c r="Q1074" s="3" t="s">
        <v>56</v>
      </c>
      <c r="R1074" s="3" t="s">
        <v>49</v>
      </c>
      <c r="S1074" s="3" t="s">
        <v>56</v>
      </c>
      <c r="T1074" s="3" t="s">
        <v>56</v>
      </c>
      <c r="U1074" s="3" t="s">
        <v>48</v>
      </c>
      <c r="V1074" s="3" t="s">
        <v>48</v>
      </c>
      <c r="W1074" s="3" t="s">
        <v>47</v>
      </c>
      <c r="X1074" s="3" t="s">
        <v>56</v>
      </c>
      <c r="Y1074" s="3" t="s">
        <v>56</v>
      </c>
      <c r="Z1074" s="3" t="s">
        <v>56</v>
      </c>
      <c r="AA1074" s="3" t="s">
        <v>56</v>
      </c>
      <c r="AB1074" s="3" t="s">
        <v>48</v>
      </c>
      <c r="AD1074" s="5" t="s">
        <v>5874</v>
      </c>
      <c r="AE1074" s="5" t="s">
        <v>5875</v>
      </c>
      <c r="AF1074" s="5" t="s">
        <v>5876</v>
      </c>
      <c r="AK1074" s="5" t="s">
        <v>5877</v>
      </c>
      <c r="AL1074" s="5" t="s">
        <v>5878</v>
      </c>
    </row>
    <row r="1075" ht="15.75" customHeight="1">
      <c r="A1075" s="3">
        <v>1.18806199933E11</v>
      </c>
      <c r="B1075" s="3">
        <v>4.59704856E8</v>
      </c>
      <c r="C1075" s="4">
        <v>45709.50324074074</v>
      </c>
      <c r="D1075" s="4">
        <v>45709.50790509259</v>
      </c>
      <c r="E1075" s="3" t="s">
        <v>5879</v>
      </c>
      <c r="J1075" s="3" t="s">
        <v>53</v>
      </c>
      <c r="K1075" s="3" t="s">
        <v>45</v>
      </c>
      <c r="N1075" s="3" t="s">
        <v>23</v>
      </c>
      <c r="P1075" s="5" t="s">
        <v>5880</v>
      </c>
      <c r="Q1075" s="3" t="s">
        <v>56</v>
      </c>
      <c r="R1075" s="3" t="s">
        <v>48</v>
      </c>
      <c r="S1075" s="3" t="s">
        <v>48</v>
      </c>
      <c r="T1075" s="3" t="s">
        <v>56</v>
      </c>
      <c r="U1075" s="3" t="s">
        <v>48</v>
      </c>
      <c r="V1075" s="3" t="s">
        <v>48</v>
      </c>
      <c r="W1075" s="3" t="s">
        <v>48</v>
      </c>
      <c r="X1075" s="3" t="s">
        <v>56</v>
      </c>
      <c r="Y1075" s="3" t="s">
        <v>56</v>
      </c>
      <c r="Z1075" s="3" t="s">
        <v>56</v>
      </c>
      <c r="AA1075" s="3" t="s">
        <v>56</v>
      </c>
      <c r="AB1075" s="3" t="s">
        <v>56</v>
      </c>
      <c r="AC1075" s="3" t="s">
        <v>5881</v>
      </c>
      <c r="AD1075" s="5" t="s">
        <v>5882</v>
      </c>
      <c r="AE1075" s="5" t="s">
        <v>5883</v>
      </c>
      <c r="AF1075" s="5"/>
      <c r="AK1075" s="5" t="s">
        <v>5884</v>
      </c>
      <c r="AL1075" s="5"/>
    </row>
    <row r="1076" ht="15.75" customHeight="1">
      <c r="A1076" s="3">
        <v>1.18806198655E11</v>
      </c>
      <c r="B1076" s="3">
        <v>4.59704856E8</v>
      </c>
      <c r="C1076" s="4">
        <v>45709.5025</v>
      </c>
      <c r="D1076" s="4">
        <v>45709.50667824074</v>
      </c>
      <c r="E1076" s="3" t="s">
        <v>5885</v>
      </c>
      <c r="J1076" s="3" t="s">
        <v>53</v>
      </c>
      <c r="K1076" s="3" t="s">
        <v>998</v>
      </c>
      <c r="L1076" s="3" t="s">
        <v>21</v>
      </c>
      <c r="P1076" s="5" t="s">
        <v>5886</v>
      </c>
      <c r="Q1076" s="3" t="s">
        <v>47</v>
      </c>
      <c r="R1076" s="3" t="s">
        <v>48</v>
      </c>
      <c r="S1076" s="3" t="s">
        <v>49</v>
      </c>
      <c r="T1076" s="3" t="s">
        <v>48</v>
      </c>
      <c r="U1076" s="3" t="s">
        <v>48</v>
      </c>
      <c r="V1076" s="3" t="s">
        <v>48</v>
      </c>
      <c r="W1076" s="3" t="s">
        <v>49</v>
      </c>
      <c r="X1076" s="3" t="s">
        <v>56</v>
      </c>
      <c r="Y1076" s="3" t="s">
        <v>56</v>
      </c>
      <c r="Z1076" s="3" t="s">
        <v>56</v>
      </c>
      <c r="AA1076" s="3" t="s">
        <v>56</v>
      </c>
      <c r="AB1076" s="3" t="s">
        <v>56</v>
      </c>
      <c r="AD1076" s="5" t="s">
        <v>5887</v>
      </c>
      <c r="AE1076" s="5" t="s">
        <v>5888</v>
      </c>
      <c r="AF1076" s="5" t="s">
        <v>87</v>
      </c>
      <c r="AI1076" s="3" t="s">
        <v>41</v>
      </c>
      <c r="AK1076" s="5" t="s">
        <v>5889</v>
      </c>
      <c r="AL1076" s="5"/>
    </row>
    <row r="1077" ht="15.75" customHeight="1">
      <c r="A1077" s="3">
        <v>1.18806198246E11</v>
      </c>
      <c r="B1077" s="3">
        <v>4.59704856E8</v>
      </c>
      <c r="C1077" s="4">
        <v>45709.50269675926</v>
      </c>
      <c r="D1077" s="4">
        <v>45709.50628472222</v>
      </c>
      <c r="E1077" s="3" t="s">
        <v>5890</v>
      </c>
      <c r="J1077" s="3" t="s">
        <v>53</v>
      </c>
      <c r="K1077" s="3" t="s">
        <v>54</v>
      </c>
      <c r="M1077" s="3" t="s">
        <v>22</v>
      </c>
      <c r="N1077" s="3" t="s">
        <v>23</v>
      </c>
      <c r="P1077" s="5" t="s">
        <v>5891</v>
      </c>
      <c r="Q1077" s="3" t="s">
        <v>56</v>
      </c>
      <c r="R1077" s="3" t="s">
        <v>49</v>
      </c>
      <c r="S1077" s="3" t="s">
        <v>48</v>
      </c>
      <c r="T1077" s="3" t="s">
        <v>48</v>
      </c>
      <c r="U1077" s="3" t="s">
        <v>49</v>
      </c>
      <c r="V1077" s="3" t="s">
        <v>49</v>
      </c>
      <c r="W1077" s="3" t="s">
        <v>49</v>
      </c>
      <c r="X1077" s="3" t="s">
        <v>49</v>
      </c>
      <c r="Y1077" s="3" t="s">
        <v>56</v>
      </c>
      <c r="Z1077" s="3" t="s">
        <v>48</v>
      </c>
      <c r="AA1077" s="3" t="s">
        <v>56</v>
      </c>
      <c r="AB1077" s="3" t="s">
        <v>56</v>
      </c>
      <c r="AD1077" s="5" t="s">
        <v>5892</v>
      </c>
      <c r="AE1077" s="5" t="s">
        <v>5893</v>
      </c>
      <c r="AF1077" s="5"/>
      <c r="AG1077" s="3" t="s">
        <v>39</v>
      </c>
      <c r="AH1077" s="3" t="s">
        <v>40</v>
      </c>
      <c r="AK1077" s="5" t="s">
        <v>51</v>
      </c>
      <c r="AL1077" s="5"/>
    </row>
    <row r="1078" ht="15.75" customHeight="1">
      <c r="A1078" s="3">
        <v>1.18806197855E11</v>
      </c>
      <c r="B1078" s="3">
        <v>4.59704856E8</v>
      </c>
      <c r="C1078" s="4">
        <v>45709.50164351852</v>
      </c>
      <c r="D1078" s="4">
        <v>45709.50587962963</v>
      </c>
      <c r="E1078" s="3" t="s">
        <v>5894</v>
      </c>
      <c r="J1078" s="3" t="s">
        <v>44</v>
      </c>
      <c r="K1078" s="3" t="s">
        <v>69</v>
      </c>
      <c r="P1078" s="5" t="s">
        <v>5895</v>
      </c>
      <c r="Q1078" s="3" t="s">
        <v>56</v>
      </c>
      <c r="R1078" s="3" t="s">
        <v>49</v>
      </c>
      <c r="S1078" s="3" t="s">
        <v>49</v>
      </c>
      <c r="T1078" s="3" t="s">
        <v>48</v>
      </c>
      <c r="U1078" s="3" t="s">
        <v>49</v>
      </c>
      <c r="V1078" s="3" t="s">
        <v>49</v>
      </c>
      <c r="W1078" s="3" t="s">
        <v>48</v>
      </c>
      <c r="X1078" s="3" t="s">
        <v>56</v>
      </c>
      <c r="Y1078" s="3" t="s">
        <v>48</v>
      </c>
      <c r="Z1078" s="3" t="s">
        <v>56</v>
      </c>
      <c r="AA1078" s="3" t="s">
        <v>48</v>
      </c>
      <c r="AB1078" s="3" t="s">
        <v>56</v>
      </c>
      <c r="AD1078" s="5" t="s">
        <v>5896</v>
      </c>
      <c r="AE1078" s="5" t="s">
        <v>1390</v>
      </c>
      <c r="AF1078" s="5" t="s">
        <v>5897</v>
      </c>
      <c r="AJ1078" s="3" t="s">
        <v>5898</v>
      </c>
      <c r="AK1078" s="5"/>
      <c r="AL1078" s="5"/>
    </row>
    <row r="1079" ht="15.75" customHeight="1">
      <c r="A1079" s="3">
        <v>1.18806196584E11</v>
      </c>
      <c r="B1079" s="3">
        <v>4.59704856E8</v>
      </c>
      <c r="C1079" s="4">
        <v>45709.49896990741</v>
      </c>
      <c r="D1079" s="4">
        <v>45709.50466435185</v>
      </c>
      <c r="E1079" s="3" t="s">
        <v>5899</v>
      </c>
      <c r="J1079" s="3" t="s">
        <v>44</v>
      </c>
      <c r="K1079" s="3" t="s">
        <v>115</v>
      </c>
      <c r="L1079" s="3" t="s">
        <v>21</v>
      </c>
      <c r="P1079" s="5" t="s">
        <v>5900</v>
      </c>
      <c r="Q1079" s="3" t="s">
        <v>47</v>
      </c>
      <c r="R1079" s="3" t="s">
        <v>49</v>
      </c>
      <c r="S1079" s="3" t="s">
        <v>56</v>
      </c>
      <c r="T1079" s="3" t="s">
        <v>56</v>
      </c>
      <c r="U1079" s="3" t="s">
        <v>48</v>
      </c>
      <c r="V1079" s="3" t="s">
        <v>48</v>
      </c>
      <c r="W1079" s="3" t="s">
        <v>48</v>
      </c>
      <c r="X1079" s="3" t="s">
        <v>56</v>
      </c>
      <c r="Y1079" s="3" t="s">
        <v>56</v>
      </c>
      <c r="Z1079" s="3" t="s">
        <v>56</v>
      </c>
      <c r="AA1079" s="3" t="s">
        <v>56</v>
      </c>
      <c r="AB1079" s="3" t="s">
        <v>56</v>
      </c>
      <c r="AD1079" s="5" t="s">
        <v>5901</v>
      </c>
      <c r="AE1079" s="5" t="s">
        <v>5902</v>
      </c>
      <c r="AF1079" s="5" t="s">
        <v>5903</v>
      </c>
      <c r="AH1079" s="3" t="s">
        <v>40</v>
      </c>
      <c r="AI1079" s="3" t="s">
        <v>41</v>
      </c>
      <c r="AK1079" s="5" t="s">
        <v>5904</v>
      </c>
      <c r="AL1079" s="5" t="s">
        <v>5905</v>
      </c>
    </row>
    <row r="1080" ht="15.75" customHeight="1">
      <c r="A1080" s="3">
        <v>1.18806196412E11</v>
      </c>
      <c r="B1080" s="3">
        <v>4.59704856E8</v>
      </c>
      <c r="C1080" s="4">
        <v>45709.50115740741</v>
      </c>
      <c r="D1080" s="4">
        <v>45709.50451388889</v>
      </c>
      <c r="E1080" s="3" t="s">
        <v>5906</v>
      </c>
      <c r="J1080" s="3" t="s">
        <v>53</v>
      </c>
      <c r="K1080" s="3" t="s">
        <v>196</v>
      </c>
      <c r="L1080" s="3" t="s">
        <v>21</v>
      </c>
      <c r="P1080" s="5" t="s">
        <v>5907</v>
      </c>
      <c r="Q1080" s="3" t="s">
        <v>48</v>
      </c>
      <c r="R1080" s="3" t="s">
        <v>48</v>
      </c>
      <c r="S1080" s="3" t="s">
        <v>56</v>
      </c>
      <c r="T1080" s="3" t="s">
        <v>56</v>
      </c>
      <c r="U1080" s="3" t="s">
        <v>48</v>
      </c>
      <c r="V1080" s="3" t="s">
        <v>48</v>
      </c>
      <c r="W1080" s="3" t="s">
        <v>56</v>
      </c>
      <c r="X1080" s="3" t="s">
        <v>56</v>
      </c>
      <c r="Y1080" s="3" t="s">
        <v>56</v>
      </c>
      <c r="Z1080" s="3" t="s">
        <v>56</v>
      </c>
      <c r="AA1080" s="3" t="s">
        <v>56</v>
      </c>
      <c r="AB1080" s="3" t="s">
        <v>56</v>
      </c>
      <c r="AD1080" s="5" t="s">
        <v>5908</v>
      </c>
      <c r="AE1080" s="5" t="s">
        <v>5909</v>
      </c>
      <c r="AF1080" s="5" t="s">
        <v>5910</v>
      </c>
      <c r="AJ1080" s="3" t="s">
        <v>5911</v>
      </c>
      <c r="AK1080" s="5" t="s">
        <v>5912</v>
      </c>
      <c r="AL1080" s="5"/>
    </row>
    <row r="1081" ht="15.75" customHeight="1">
      <c r="A1081" s="3">
        <v>1.18806196228E11</v>
      </c>
      <c r="B1081" s="3">
        <v>4.59704856E8</v>
      </c>
      <c r="C1081" s="4">
        <v>45709.5015625</v>
      </c>
      <c r="D1081" s="4">
        <v>45709.504328703704</v>
      </c>
      <c r="E1081" s="3" t="s">
        <v>5913</v>
      </c>
      <c r="J1081" s="3" t="s">
        <v>130</v>
      </c>
      <c r="K1081" s="3" t="s">
        <v>115</v>
      </c>
      <c r="P1081" s="5" t="s">
        <v>5914</v>
      </c>
      <c r="Q1081" s="3" t="s">
        <v>47</v>
      </c>
      <c r="R1081" s="3" t="s">
        <v>56</v>
      </c>
      <c r="S1081" s="3" t="s">
        <v>56</v>
      </c>
      <c r="T1081" s="3" t="s">
        <v>49</v>
      </c>
      <c r="U1081" s="3" t="s">
        <v>56</v>
      </c>
      <c r="V1081" s="3" t="s">
        <v>56</v>
      </c>
      <c r="W1081" s="3" t="s">
        <v>49</v>
      </c>
      <c r="X1081" s="3" t="s">
        <v>56</v>
      </c>
      <c r="Y1081" s="3" t="s">
        <v>56</v>
      </c>
      <c r="Z1081" s="3" t="s">
        <v>56</v>
      </c>
      <c r="AA1081" s="3" t="s">
        <v>56</v>
      </c>
      <c r="AB1081" s="3" t="s">
        <v>56</v>
      </c>
      <c r="AD1081" s="5" t="s">
        <v>5915</v>
      </c>
      <c r="AE1081" s="5" t="s">
        <v>5090</v>
      </c>
      <c r="AF1081" s="5" t="s">
        <v>2553</v>
      </c>
      <c r="AK1081" s="5"/>
      <c r="AL1081" s="5"/>
    </row>
    <row r="1082" ht="15.75" customHeight="1">
      <c r="A1082" s="3">
        <v>1.18806196096E11</v>
      </c>
      <c r="B1082" s="3">
        <v>4.59704856E8</v>
      </c>
      <c r="C1082" s="4">
        <v>45709.501539351855</v>
      </c>
      <c r="D1082" s="4">
        <v>45709.50418981481</v>
      </c>
      <c r="E1082" s="3" t="s">
        <v>5916</v>
      </c>
      <c r="J1082" s="3" t="s">
        <v>53</v>
      </c>
      <c r="K1082" s="3" t="s">
        <v>54</v>
      </c>
      <c r="O1082" s="3" t="s">
        <v>24</v>
      </c>
      <c r="P1082" s="5" t="s">
        <v>5917</v>
      </c>
      <c r="Q1082" s="3" t="s">
        <v>48</v>
      </c>
      <c r="R1082" s="3" t="s">
        <v>48</v>
      </c>
      <c r="S1082" s="3" t="s">
        <v>56</v>
      </c>
      <c r="T1082" s="3" t="s">
        <v>56</v>
      </c>
      <c r="U1082" s="3" t="s">
        <v>56</v>
      </c>
      <c r="V1082" s="3" t="s">
        <v>48</v>
      </c>
      <c r="W1082" s="3" t="s">
        <v>56</v>
      </c>
      <c r="X1082" s="3" t="s">
        <v>56</v>
      </c>
      <c r="Y1082" s="3" t="s">
        <v>56</v>
      </c>
      <c r="Z1082" s="3" t="s">
        <v>56</v>
      </c>
      <c r="AA1082" s="3" t="s">
        <v>56</v>
      </c>
      <c r="AB1082" s="3" t="s">
        <v>48</v>
      </c>
      <c r="AD1082" s="5" t="s">
        <v>5918</v>
      </c>
      <c r="AE1082" s="5" t="s">
        <v>5919</v>
      </c>
      <c r="AF1082" s="5" t="s">
        <v>5920</v>
      </c>
      <c r="AJ1082" s="3" t="s">
        <v>171</v>
      </c>
      <c r="AK1082" s="5" t="s">
        <v>5698</v>
      </c>
      <c r="AL1082" s="5"/>
    </row>
    <row r="1083" ht="15.75" customHeight="1">
      <c r="A1083" s="3">
        <v>1.18806192381E11</v>
      </c>
      <c r="B1083" s="3">
        <v>4.59704856E8</v>
      </c>
      <c r="C1083" s="4">
        <v>45709.490219907406</v>
      </c>
      <c r="D1083" s="4">
        <v>45709.50082175926</v>
      </c>
      <c r="E1083" s="3" t="s">
        <v>5921</v>
      </c>
      <c r="J1083" s="3" t="s">
        <v>44</v>
      </c>
      <c r="K1083" s="3" t="s">
        <v>115</v>
      </c>
      <c r="P1083" s="5" t="s">
        <v>5922</v>
      </c>
      <c r="S1083" s="3" t="s">
        <v>48</v>
      </c>
      <c r="T1083" s="3" t="s">
        <v>56</v>
      </c>
      <c r="U1083" s="3" t="s">
        <v>47</v>
      </c>
      <c r="V1083" s="3" t="s">
        <v>49</v>
      </c>
      <c r="W1083" s="3" t="s">
        <v>48</v>
      </c>
      <c r="X1083" s="3" t="s">
        <v>49</v>
      </c>
      <c r="Y1083" s="3" t="s">
        <v>56</v>
      </c>
      <c r="Z1083" s="3" t="s">
        <v>56</v>
      </c>
      <c r="AA1083" s="3" t="s">
        <v>56</v>
      </c>
      <c r="AB1083" s="3" t="s">
        <v>48</v>
      </c>
      <c r="AD1083" s="5" t="s">
        <v>5923</v>
      </c>
      <c r="AE1083" s="5" t="s">
        <v>5924</v>
      </c>
      <c r="AF1083" s="5" t="s">
        <v>5925</v>
      </c>
      <c r="AG1083" s="3" t="s">
        <v>39</v>
      </c>
      <c r="AH1083" s="3" t="s">
        <v>40</v>
      </c>
      <c r="AI1083" s="3" t="s">
        <v>41</v>
      </c>
      <c r="AK1083" s="5" t="s">
        <v>5926</v>
      </c>
      <c r="AL1083" s="5"/>
    </row>
    <row r="1084" ht="15.75" customHeight="1">
      <c r="A1084" s="3">
        <v>1.18806190352E11</v>
      </c>
      <c r="B1084" s="3">
        <v>4.59704856E8</v>
      </c>
      <c r="C1084" s="4">
        <v>45709.492951388886</v>
      </c>
      <c r="D1084" s="4">
        <v>45709.49935185185</v>
      </c>
      <c r="E1084" s="3" t="s">
        <v>5927</v>
      </c>
      <c r="J1084" s="3" t="s">
        <v>53</v>
      </c>
      <c r="K1084" s="3" t="s">
        <v>45</v>
      </c>
      <c r="L1084" s="3" t="s">
        <v>21</v>
      </c>
      <c r="P1084" s="5" t="s">
        <v>5928</v>
      </c>
      <c r="Q1084" s="3" t="s">
        <v>48</v>
      </c>
      <c r="R1084" s="3" t="s">
        <v>49</v>
      </c>
      <c r="S1084" s="3" t="s">
        <v>48</v>
      </c>
      <c r="T1084" s="3" t="s">
        <v>56</v>
      </c>
      <c r="U1084" s="3" t="s">
        <v>48</v>
      </c>
      <c r="V1084" s="3" t="s">
        <v>56</v>
      </c>
      <c r="W1084" s="3" t="s">
        <v>56</v>
      </c>
      <c r="X1084" s="3" t="s">
        <v>56</v>
      </c>
      <c r="Y1084" s="3" t="s">
        <v>56</v>
      </c>
      <c r="Z1084" s="3" t="s">
        <v>56</v>
      </c>
      <c r="AA1084" s="3" t="s">
        <v>56</v>
      </c>
      <c r="AB1084" s="3" t="s">
        <v>48</v>
      </c>
      <c r="AD1084" s="5" t="s">
        <v>5929</v>
      </c>
      <c r="AE1084" s="5" t="s">
        <v>5930</v>
      </c>
      <c r="AF1084" s="5" t="s">
        <v>5931</v>
      </c>
      <c r="AJ1084" s="3" t="s">
        <v>645</v>
      </c>
      <c r="AK1084" s="5" t="s">
        <v>5932</v>
      </c>
      <c r="AL1084" s="5" t="s">
        <v>5933</v>
      </c>
    </row>
    <row r="1085" ht="15.75" customHeight="1">
      <c r="A1085" s="3">
        <v>1.18806190079E11</v>
      </c>
      <c r="B1085" s="3">
        <v>4.59704856E8</v>
      </c>
      <c r="C1085" s="4">
        <v>45709.48974537037</v>
      </c>
      <c r="D1085" s="4">
        <v>45709.49884259259</v>
      </c>
      <c r="E1085" s="3" t="s">
        <v>5934</v>
      </c>
      <c r="J1085" s="3" t="s">
        <v>44</v>
      </c>
      <c r="K1085" s="3" t="s">
        <v>69</v>
      </c>
      <c r="P1085" s="5" t="s">
        <v>5935</v>
      </c>
      <c r="Q1085" s="3" t="s">
        <v>47</v>
      </c>
      <c r="R1085" s="3" t="s">
        <v>47</v>
      </c>
      <c r="S1085" s="3" t="s">
        <v>49</v>
      </c>
      <c r="T1085" s="3" t="s">
        <v>56</v>
      </c>
      <c r="U1085" s="3" t="s">
        <v>47</v>
      </c>
      <c r="V1085" s="3" t="s">
        <v>49</v>
      </c>
      <c r="W1085" s="3" t="s">
        <v>49</v>
      </c>
      <c r="X1085" s="3" t="s">
        <v>56</v>
      </c>
      <c r="Y1085" s="3" t="s">
        <v>49</v>
      </c>
      <c r="Z1085" s="3" t="s">
        <v>56</v>
      </c>
      <c r="AA1085" s="3" t="s">
        <v>49</v>
      </c>
      <c r="AB1085" s="3" t="s">
        <v>49</v>
      </c>
      <c r="AD1085" s="5" t="s">
        <v>5936</v>
      </c>
      <c r="AE1085" s="5" t="s">
        <v>5937</v>
      </c>
      <c r="AF1085" s="5" t="s">
        <v>5938</v>
      </c>
      <c r="AG1085" s="3" t="s">
        <v>39</v>
      </c>
      <c r="AH1085" s="3" t="s">
        <v>40</v>
      </c>
      <c r="AI1085" s="3" t="s">
        <v>41</v>
      </c>
      <c r="AJ1085" s="3" t="s">
        <v>451</v>
      </c>
      <c r="AK1085" s="5" t="s">
        <v>5939</v>
      </c>
      <c r="AL1085" s="5" t="s">
        <v>5940</v>
      </c>
    </row>
    <row r="1086" ht="15.75" customHeight="1">
      <c r="A1086" s="3">
        <v>1.18806189481E11</v>
      </c>
      <c r="B1086" s="3">
        <v>4.59704856E8</v>
      </c>
      <c r="C1086" s="4">
        <v>45709.49626157407</v>
      </c>
      <c r="D1086" s="4">
        <v>45709.49828703704</v>
      </c>
      <c r="E1086" s="3" t="s">
        <v>5941</v>
      </c>
      <c r="J1086" s="3" t="s">
        <v>53</v>
      </c>
      <c r="K1086" s="3" t="s">
        <v>69</v>
      </c>
      <c r="M1086" s="3" t="s">
        <v>22</v>
      </c>
      <c r="P1086" s="5" t="s">
        <v>5942</v>
      </c>
      <c r="Q1086" s="3" t="s">
        <v>48</v>
      </c>
      <c r="R1086" s="3" t="s">
        <v>56</v>
      </c>
      <c r="S1086" s="3" t="s">
        <v>56</v>
      </c>
      <c r="T1086" s="3" t="s">
        <v>56</v>
      </c>
      <c r="U1086" s="3" t="s">
        <v>48</v>
      </c>
      <c r="V1086" s="3" t="s">
        <v>48</v>
      </c>
      <c r="W1086" s="3" t="s">
        <v>56</v>
      </c>
      <c r="X1086" s="3" t="s">
        <v>56</v>
      </c>
      <c r="Y1086" s="3" t="s">
        <v>56</v>
      </c>
      <c r="Z1086" s="3" t="s">
        <v>56</v>
      </c>
      <c r="AA1086" s="3" t="s">
        <v>56</v>
      </c>
      <c r="AB1086" s="3" t="s">
        <v>48</v>
      </c>
      <c r="AD1086" s="5" t="s">
        <v>5943</v>
      </c>
      <c r="AE1086" s="5" t="s">
        <v>5944</v>
      </c>
      <c r="AF1086" s="5" t="s">
        <v>5945</v>
      </c>
      <c r="AG1086" s="3" t="s">
        <v>39</v>
      </c>
      <c r="AK1086" s="5" t="s">
        <v>5946</v>
      </c>
      <c r="AL1086" s="5"/>
    </row>
    <row r="1087" ht="15.75" customHeight="1">
      <c r="A1087" s="3">
        <v>1.1880618935E11</v>
      </c>
      <c r="B1087" s="3">
        <v>4.59704856E8</v>
      </c>
      <c r="C1087" s="4">
        <v>45709.49363425926</v>
      </c>
      <c r="D1087" s="4">
        <v>45709.498148148145</v>
      </c>
      <c r="E1087" s="3" t="s">
        <v>5947</v>
      </c>
      <c r="J1087" s="3" t="s">
        <v>53</v>
      </c>
      <c r="K1087" s="3" t="s">
        <v>54</v>
      </c>
      <c r="O1087" s="3" t="s">
        <v>24</v>
      </c>
      <c r="P1087" s="5" t="s">
        <v>5948</v>
      </c>
      <c r="Q1087" s="3" t="s">
        <v>56</v>
      </c>
      <c r="R1087" s="3" t="s">
        <v>48</v>
      </c>
      <c r="S1087" s="3" t="s">
        <v>56</v>
      </c>
      <c r="T1087" s="3" t="s">
        <v>48</v>
      </c>
      <c r="U1087" s="3" t="s">
        <v>48</v>
      </c>
      <c r="V1087" s="3" t="s">
        <v>48</v>
      </c>
      <c r="W1087" s="3" t="s">
        <v>56</v>
      </c>
      <c r="X1087" s="3" t="s">
        <v>56</v>
      </c>
      <c r="Y1087" s="3" t="s">
        <v>56</v>
      </c>
      <c r="Z1087" s="3" t="s">
        <v>56</v>
      </c>
      <c r="AA1087" s="3" t="s">
        <v>56</v>
      </c>
      <c r="AB1087" s="3" t="s">
        <v>56</v>
      </c>
      <c r="AD1087" s="5" t="s">
        <v>5949</v>
      </c>
      <c r="AE1087" s="5" t="s">
        <v>5950</v>
      </c>
      <c r="AF1087" s="5" t="s">
        <v>5951</v>
      </c>
      <c r="AK1087" s="5" t="s">
        <v>5952</v>
      </c>
      <c r="AL1087" s="5"/>
    </row>
    <row r="1088" ht="15.75" customHeight="1">
      <c r="A1088" s="3">
        <v>1.18806188961E11</v>
      </c>
      <c r="B1088" s="3">
        <v>4.59704856E8</v>
      </c>
      <c r="C1088" s="4">
        <v>45709.495300925926</v>
      </c>
      <c r="D1088" s="4">
        <v>45709.49784722222</v>
      </c>
      <c r="E1088" s="3" t="s">
        <v>5953</v>
      </c>
      <c r="J1088" s="3" t="s">
        <v>130</v>
      </c>
      <c r="K1088" s="3" t="s">
        <v>69</v>
      </c>
      <c r="L1088" s="3" t="s">
        <v>21</v>
      </c>
      <c r="P1088" s="5" t="s">
        <v>5954</v>
      </c>
      <c r="Q1088" s="3" t="s">
        <v>48</v>
      </c>
      <c r="R1088" s="3" t="s">
        <v>48</v>
      </c>
      <c r="S1088" s="3" t="s">
        <v>48</v>
      </c>
      <c r="T1088" s="3" t="s">
        <v>56</v>
      </c>
      <c r="U1088" s="3" t="s">
        <v>48</v>
      </c>
      <c r="V1088" s="3" t="s">
        <v>48</v>
      </c>
      <c r="W1088" s="3" t="s">
        <v>56</v>
      </c>
      <c r="X1088" s="3" t="s">
        <v>56</v>
      </c>
      <c r="Y1088" s="3" t="s">
        <v>56</v>
      </c>
      <c r="Z1088" s="3" t="s">
        <v>56</v>
      </c>
      <c r="AA1088" s="3" t="s">
        <v>56</v>
      </c>
      <c r="AB1088" s="3" t="s">
        <v>48</v>
      </c>
      <c r="AD1088" s="5" t="s">
        <v>5955</v>
      </c>
      <c r="AE1088" s="5" t="s">
        <v>5956</v>
      </c>
      <c r="AF1088" s="5"/>
      <c r="AK1088" s="5"/>
      <c r="AL1088" s="5"/>
    </row>
    <row r="1089" ht="15.75" customHeight="1">
      <c r="A1089" s="3">
        <v>1.18806187857E11</v>
      </c>
      <c r="B1089" s="3">
        <v>4.59704856E8</v>
      </c>
      <c r="C1089" s="4">
        <v>45709.492418981485</v>
      </c>
      <c r="D1089" s="4">
        <v>45709.49675925926</v>
      </c>
      <c r="E1089" s="3" t="s">
        <v>5957</v>
      </c>
      <c r="J1089" s="3" t="s">
        <v>130</v>
      </c>
      <c r="K1089" s="3" t="s">
        <v>115</v>
      </c>
      <c r="L1089" s="3" t="s">
        <v>21</v>
      </c>
      <c r="P1089" s="5" t="s">
        <v>5958</v>
      </c>
      <c r="Q1089" s="3" t="s">
        <v>48</v>
      </c>
      <c r="R1089" s="3" t="s">
        <v>56</v>
      </c>
      <c r="S1089" s="3" t="s">
        <v>48</v>
      </c>
      <c r="T1089" s="3" t="s">
        <v>56</v>
      </c>
      <c r="U1089" s="3" t="s">
        <v>48</v>
      </c>
      <c r="V1089" s="3" t="s">
        <v>56</v>
      </c>
      <c r="W1089" s="3" t="s">
        <v>48</v>
      </c>
      <c r="X1089" s="3" t="s">
        <v>56</v>
      </c>
      <c r="Y1089" s="3" t="s">
        <v>56</v>
      </c>
      <c r="Z1089" s="3" t="s">
        <v>56</v>
      </c>
      <c r="AA1089" s="3" t="s">
        <v>56</v>
      </c>
      <c r="AB1089" s="3" t="s">
        <v>56</v>
      </c>
      <c r="AC1089" s="3" t="s">
        <v>5959</v>
      </c>
      <c r="AD1089" s="5" t="s">
        <v>5960</v>
      </c>
      <c r="AE1089" s="5" t="s">
        <v>5961</v>
      </c>
      <c r="AF1089" s="5" t="s">
        <v>5962</v>
      </c>
      <c r="AH1089" s="3" t="s">
        <v>40</v>
      </c>
      <c r="AK1089" s="5" t="s">
        <v>87</v>
      </c>
      <c r="AL1089" s="5" t="s">
        <v>87</v>
      </c>
    </row>
    <row r="1090" ht="15.75" customHeight="1">
      <c r="A1090" s="3">
        <v>1.18806186038E11</v>
      </c>
      <c r="B1090" s="3">
        <v>4.59704856E8</v>
      </c>
      <c r="C1090" s="4">
        <v>45709.487962962965</v>
      </c>
      <c r="D1090" s="4">
        <v>45709.49513888889</v>
      </c>
      <c r="E1090" s="3" t="s">
        <v>5963</v>
      </c>
      <c r="J1090" s="3" t="s">
        <v>123</v>
      </c>
      <c r="K1090" s="3" t="s">
        <v>69</v>
      </c>
      <c r="L1090" s="3" t="s">
        <v>21</v>
      </c>
      <c r="P1090" s="5" t="s">
        <v>5964</v>
      </c>
      <c r="Q1090" s="3" t="s">
        <v>47</v>
      </c>
      <c r="R1090" s="3" t="s">
        <v>47</v>
      </c>
      <c r="S1090" s="3" t="s">
        <v>49</v>
      </c>
      <c r="T1090" s="3" t="s">
        <v>48</v>
      </c>
      <c r="U1090" s="3" t="s">
        <v>48</v>
      </c>
      <c r="V1090" s="3" t="s">
        <v>48</v>
      </c>
      <c r="W1090" s="3" t="s">
        <v>56</v>
      </c>
      <c r="X1090" s="3" t="s">
        <v>56</v>
      </c>
      <c r="Y1090" s="3" t="s">
        <v>48</v>
      </c>
      <c r="Z1090" s="3" t="s">
        <v>56</v>
      </c>
      <c r="AA1090" s="3" t="s">
        <v>56</v>
      </c>
      <c r="AB1090" s="3" t="s">
        <v>56</v>
      </c>
      <c r="AD1090" s="5" t="s">
        <v>5965</v>
      </c>
      <c r="AE1090" s="5" t="s">
        <v>5966</v>
      </c>
      <c r="AF1090" s="5" t="s">
        <v>5967</v>
      </c>
      <c r="AK1090" s="5" t="s">
        <v>558</v>
      </c>
      <c r="AL1090" s="5" t="s">
        <v>5968</v>
      </c>
    </row>
    <row r="1091" ht="15.75" customHeight="1">
      <c r="A1091" s="3">
        <v>1.1880618407E11</v>
      </c>
      <c r="B1091" s="3">
        <v>4.59704856E8</v>
      </c>
      <c r="C1091" s="4">
        <v>45709.4921875</v>
      </c>
      <c r="D1091" s="4">
        <v>45709.493483796294</v>
      </c>
      <c r="E1091" s="3" t="s">
        <v>5969</v>
      </c>
      <c r="J1091" s="3" t="s">
        <v>53</v>
      </c>
      <c r="K1091" s="3" t="s">
        <v>69</v>
      </c>
      <c r="L1091" s="3" t="s">
        <v>21</v>
      </c>
      <c r="P1091" s="5"/>
      <c r="Q1091" s="3" t="s">
        <v>48</v>
      </c>
      <c r="R1091" s="3" t="s">
        <v>47</v>
      </c>
      <c r="S1091" s="3" t="s">
        <v>47</v>
      </c>
      <c r="T1091" s="3" t="s">
        <v>48</v>
      </c>
      <c r="U1091" s="3" t="s">
        <v>48</v>
      </c>
      <c r="V1091" s="3" t="s">
        <v>48</v>
      </c>
      <c r="W1091" s="3" t="s">
        <v>49</v>
      </c>
      <c r="X1091" s="3" t="s">
        <v>48</v>
      </c>
      <c r="Y1091" s="3" t="s">
        <v>49</v>
      </c>
      <c r="Z1091" s="3" t="s">
        <v>47</v>
      </c>
      <c r="AA1091" s="3" t="s">
        <v>48</v>
      </c>
      <c r="AB1091" s="3" t="s">
        <v>48</v>
      </c>
      <c r="AD1091" s="5"/>
      <c r="AE1091" s="5"/>
      <c r="AF1091" s="5"/>
      <c r="AK1091" s="5"/>
      <c r="AL1091" s="5"/>
    </row>
    <row r="1092" ht="15.75" customHeight="1">
      <c r="A1092" s="3">
        <v>1.18806184069E11</v>
      </c>
      <c r="B1092" s="3">
        <v>4.59704856E8</v>
      </c>
      <c r="C1092" s="4">
        <v>45709.486863425926</v>
      </c>
      <c r="D1092" s="4">
        <v>45709.493483796294</v>
      </c>
      <c r="E1092" s="3" t="s">
        <v>5970</v>
      </c>
      <c r="J1092" s="3" t="s">
        <v>53</v>
      </c>
      <c r="K1092" s="3" t="s">
        <v>45</v>
      </c>
      <c r="L1092" s="3" t="s">
        <v>21</v>
      </c>
      <c r="P1092" s="5" t="s">
        <v>5971</v>
      </c>
      <c r="Q1092" s="3" t="s">
        <v>56</v>
      </c>
      <c r="R1092" s="3" t="s">
        <v>48</v>
      </c>
      <c r="S1092" s="3" t="s">
        <v>48</v>
      </c>
      <c r="T1092" s="3" t="s">
        <v>56</v>
      </c>
      <c r="U1092" s="3" t="s">
        <v>48</v>
      </c>
      <c r="V1092" s="3" t="s">
        <v>48</v>
      </c>
      <c r="W1092" s="3" t="s">
        <v>48</v>
      </c>
      <c r="X1092" s="3" t="s">
        <v>56</v>
      </c>
      <c r="Y1092" s="3" t="s">
        <v>56</v>
      </c>
      <c r="Z1092" s="3" t="s">
        <v>56</v>
      </c>
      <c r="AA1092" s="3" t="s">
        <v>56</v>
      </c>
      <c r="AB1092" s="3" t="s">
        <v>56</v>
      </c>
      <c r="AD1092" s="5" t="s">
        <v>5972</v>
      </c>
      <c r="AE1092" s="5" t="s">
        <v>5973</v>
      </c>
      <c r="AF1092" s="5" t="s">
        <v>87</v>
      </c>
      <c r="AK1092" s="5" t="s">
        <v>5974</v>
      </c>
      <c r="AL1092" s="5"/>
    </row>
    <row r="1093" ht="15.75" customHeight="1">
      <c r="A1093" s="3">
        <v>1.18806182617E11</v>
      </c>
      <c r="B1093" s="3">
        <v>4.59704856E8</v>
      </c>
      <c r="C1093" s="4">
        <v>45709.483310185184</v>
      </c>
      <c r="D1093" s="4">
        <v>45709.4921875</v>
      </c>
      <c r="E1093" s="3" t="s">
        <v>567</v>
      </c>
      <c r="J1093" s="3" t="s">
        <v>53</v>
      </c>
      <c r="K1093" s="3" t="s">
        <v>45</v>
      </c>
      <c r="N1093" s="3" t="s">
        <v>23</v>
      </c>
      <c r="P1093" s="5" t="s">
        <v>5975</v>
      </c>
      <c r="Q1093" s="3" t="s">
        <v>48</v>
      </c>
      <c r="R1093" s="3" t="s">
        <v>49</v>
      </c>
      <c r="S1093" s="3" t="s">
        <v>56</v>
      </c>
      <c r="T1093" s="3" t="s">
        <v>48</v>
      </c>
      <c r="U1093" s="3" t="s">
        <v>49</v>
      </c>
      <c r="V1093" s="3" t="s">
        <v>49</v>
      </c>
      <c r="W1093" s="3" t="s">
        <v>56</v>
      </c>
      <c r="X1093" s="3" t="s">
        <v>56</v>
      </c>
      <c r="Y1093" s="3" t="s">
        <v>56</v>
      </c>
      <c r="Z1093" s="3" t="s">
        <v>56</v>
      </c>
      <c r="AA1093" s="3" t="s">
        <v>56</v>
      </c>
      <c r="AB1093" s="3" t="s">
        <v>56</v>
      </c>
      <c r="AC1093" s="3" t="s">
        <v>5976</v>
      </c>
      <c r="AD1093" s="5" t="s">
        <v>5977</v>
      </c>
      <c r="AE1093" s="5" t="s">
        <v>5978</v>
      </c>
      <c r="AF1093" s="5" t="s">
        <v>5979</v>
      </c>
      <c r="AG1093" s="3" t="s">
        <v>39</v>
      </c>
      <c r="AH1093" s="3" t="s">
        <v>40</v>
      </c>
      <c r="AK1093" s="5" t="s">
        <v>5980</v>
      </c>
      <c r="AL1093" s="5"/>
    </row>
    <row r="1094" ht="15.75" customHeight="1">
      <c r="A1094" s="3">
        <v>1.18806182494E11</v>
      </c>
      <c r="B1094" s="3">
        <v>4.59704856E8</v>
      </c>
      <c r="C1094" s="4">
        <v>45709.49037037037</v>
      </c>
      <c r="D1094" s="4">
        <v>45709.492060185185</v>
      </c>
      <c r="E1094" s="3" t="s">
        <v>5981</v>
      </c>
      <c r="J1094" s="3" t="s">
        <v>53</v>
      </c>
      <c r="K1094" s="3" t="s">
        <v>115</v>
      </c>
      <c r="O1094" s="3" t="s">
        <v>24</v>
      </c>
      <c r="P1094" s="5" t="s">
        <v>5982</v>
      </c>
      <c r="Q1094" s="3" t="s">
        <v>49</v>
      </c>
      <c r="R1094" s="3" t="s">
        <v>48</v>
      </c>
      <c r="S1094" s="3" t="s">
        <v>56</v>
      </c>
      <c r="T1094" s="3" t="s">
        <v>56</v>
      </c>
      <c r="U1094" s="3" t="s">
        <v>48</v>
      </c>
      <c r="V1094" s="3" t="s">
        <v>48</v>
      </c>
      <c r="W1094" s="3" t="s">
        <v>56</v>
      </c>
      <c r="X1094" s="3" t="s">
        <v>48</v>
      </c>
      <c r="Y1094" s="3" t="s">
        <v>56</v>
      </c>
      <c r="Z1094" s="3" t="s">
        <v>56</v>
      </c>
      <c r="AA1094" s="3" t="s">
        <v>56</v>
      </c>
      <c r="AB1094" s="3" t="s">
        <v>56</v>
      </c>
      <c r="AD1094" s="5" t="s">
        <v>5983</v>
      </c>
      <c r="AE1094" s="5" t="s">
        <v>5984</v>
      </c>
      <c r="AF1094" s="5" t="s">
        <v>5985</v>
      </c>
      <c r="AK1094" s="5" t="s">
        <v>5986</v>
      </c>
      <c r="AL1094" s="5"/>
    </row>
    <row r="1095" ht="15.75" customHeight="1">
      <c r="A1095" s="3">
        <v>1.18806182322E11</v>
      </c>
      <c r="B1095" s="3">
        <v>4.59704856E8</v>
      </c>
      <c r="C1095" s="4">
        <v>45709.48971064815</v>
      </c>
      <c r="D1095" s="4">
        <v>45709.491898148146</v>
      </c>
      <c r="E1095" s="3" t="s">
        <v>5987</v>
      </c>
      <c r="J1095" s="3" t="s">
        <v>53</v>
      </c>
      <c r="K1095" s="3" t="s">
        <v>54</v>
      </c>
      <c r="M1095" s="3" t="s">
        <v>22</v>
      </c>
      <c r="P1095" s="5" t="s">
        <v>5988</v>
      </c>
      <c r="Q1095" s="3" t="s">
        <v>48</v>
      </c>
      <c r="R1095" s="3" t="s">
        <v>48</v>
      </c>
      <c r="S1095" s="3" t="s">
        <v>56</v>
      </c>
      <c r="T1095" s="3" t="s">
        <v>56</v>
      </c>
      <c r="U1095" s="3" t="s">
        <v>48</v>
      </c>
      <c r="V1095" s="3" t="s">
        <v>56</v>
      </c>
      <c r="W1095" s="3" t="s">
        <v>56</v>
      </c>
      <c r="X1095" s="3" t="s">
        <v>56</v>
      </c>
      <c r="Y1095" s="3" t="s">
        <v>56</v>
      </c>
      <c r="Z1095" s="3" t="s">
        <v>56</v>
      </c>
      <c r="AA1095" s="3" t="s">
        <v>56</v>
      </c>
      <c r="AB1095" s="3" t="s">
        <v>56</v>
      </c>
      <c r="AD1095" s="5" t="s">
        <v>5989</v>
      </c>
      <c r="AE1095" s="5" t="s">
        <v>5990</v>
      </c>
      <c r="AF1095" s="5" t="s">
        <v>5991</v>
      </c>
      <c r="AK1095" s="5" t="s">
        <v>320</v>
      </c>
      <c r="AL1095" s="5" t="s">
        <v>5992</v>
      </c>
    </row>
    <row r="1096" ht="15.75" customHeight="1">
      <c r="A1096" s="3">
        <v>1.18806182305E11</v>
      </c>
      <c r="B1096" s="3">
        <v>4.59704856E8</v>
      </c>
      <c r="C1096" s="4">
        <v>45709.48752314815</v>
      </c>
      <c r="D1096" s="4">
        <v>45709.49188657408</v>
      </c>
      <c r="E1096" s="3" t="s">
        <v>5993</v>
      </c>
      <c r="J1096" s="3" t="s">
        <v>130</v>
      </c>
      <c r="K1096" s="3" t="s">
        <v>54</v>
      </c>
      <c r="L1096" s="3" t="s">
        <v>21</v>
      </c>
      <c r="M1096" s="3" t="s">
        <v>22</v>
      </c>
      <c r="N1096" s="3" t="s">
        <v>23</v>
      </c>
      <c r="P1096" s="5" t="s">
        <v>5994</v>
      </c>
      <c r="Q1096" s="3" t="s">
        <v>56</v>
      </c>
      <c r="R1096" s="3" t="s">
        <v>56</v>
      </c>
      <c r="S1096" s="3" t="s">
        <v>56</v>
      </c>
      <c r="T1096" s="3" t="s">
        <v>56</v>
      </c>
      <c r="U1096" s="3" t="s">
        <v>56</v>
      </c>
      <c r="V1096" s="3" t="s">
        <v>48</v>
      </c>
      <c r="W1096" s="3" t="s">
        <v>48</v>
      </c>
      <c r="X1096" s="3" t="s">
        <v>56</v>
      </c>
      <c r="Y1096" s="3" t="s">
        <v>56</v>
      </c>
      <c r="Z1096" s="3" t="s">
        <v>56</v>
      </c>
      <c r="AA1096" s="3" t="s">
        <v>56</v>
      </c>
      <c r="AB1096" s="3" t="s">
        <v>56</v>
      </c>
      <c r="AD1096" s="5" t="s">
        <v>5995</v>
      </c>
      <c r="AE1096" s="5" t="s">
        <v>5996</v>
      </c>
      <c r="AF1096" s="5" t="s">
        <v>5997</v>
      </c>
      <c r="AK1096" s="5" t="s">
        <v>5998</v>
      </c>
      <c r="AL1096" s="5"/>
    </row>
    <row r="1097" ht="15.75" customHeight="1">
      <c r="A1097" s="3">
        <v>1.18806180728E11</v>
      </c>
      <c r="B1097" s="3">
        <v>4.59704856E8</v>
      </c>
      <c r="C1097" s="4">
        <v>45709.483564814815</v>
      </c>
      <c r="D1097" s="4">
        <v>45709.49045138889</v>
      </c>
      <c r="E1097" s="3" t="s">
        <v>5999</v>
      </c>
      <c r="J1097" s="3" t="s">
        <v>53</v>
      </c>
      <c r="K1097" s="3" t="s">
        <v>196</v>
      </c>
      <c r="P1097" s="5" t="s">
        <v>6000</v>
      </c>
      <c r="Q1097" s="3" t="s">
        <v>48</v>
      </c>
      <c r="R1097" s="3" t="s">
        <v>48</v>
      </c>
      <c r="S1097" s="3" t="s">
        <v>56</v>
      </c>
      <c r="T1097" s="3" t="s">
        <v>56</v>
      </c>
      <c r="U1097" s="3" t="s">
        <v>48</v>
      </c>
      <c r="V1097" s="3" t="s">
        <v>48</v>
      </c>
      <c r="W1097" s="3" t="s">
        <v>56</v>
      </c>
      <c r="X1097" s="3" t="s">
        <v>56</v>
      </c>
      <c r="Y1097" s="3" t="s">
        <v>56</v>
      </c>
      <c r="Z1097" s="3" t="s">
        <v>56</v>
      </c>
      <c r="AA1097" s="3" t="s">
        <v>56</v>
      </c>
      <c r="AB1097" s="3" t="s">
        <v>56</v>
      </c>
      <c r="AD1097" s="5" t="s">
        <v>6001</v>
      </c>
      <c r="AE1097" s="5" t="s">
        <v>6002</v>
      </c>
      <c r="AF1097" s="5" t="s">
        <v>6003</v>
      </c>
      <c r="AK1097" s="5" t="s">
        <v>87</v>
      </c>
      <c r="AL1097" s="5" t="s">
        <v>6004</v>
      </c>
    </row>
    <row r="1098" ht="15.75" customHeight="1">
      <c r="A1098" s="3">
        <v>1.18806178323E11</v>
      </c>
      <c r="B1098" s="3">
        <v>4.59704856E8</v>
      </c>
      <c r="C1098" s="4">
        <v>45709.48259259259</v>
      </c>
      <c r="D1098" s="4">
        <v>45709.48832175926</v>
      </c>
      <c r="E1098" s="3" t="s">
        <v>1177</v>
      </c>
      <c r="J1098" s="3" t="s">
        <v>130</v>
      </c>
      <c r="K1098" s="3" t="s">
        <v>45</v>
      </c>
      <c r="P1098" s="5" t="s">
        <v>6005</v>
      </c>
      <c r="Q1098" s="3" t="s">
        <v>48</v>
      </c>
      <c r="R1098" s="3" t="s">
        <v>48</v>
      </c>
      <c r="S1098" s="3" t="s">
        <v>56</v>
      </c>
      <c r="T1098" s="3" t="s">
        <v>56</v>
      </c>
      <c r="U1098" s="3" t="s">
        <v>48</v>
      </c>
      <c r="V1098" s="3" t="s">
        <v>56</v>
      </c>
      <c r="W1098" s="3" t="s">
        <v>56</v>
      </c>
      <c r="X1098" s="3" t="s">
        <v>56</v>
      </c>
      <c r="Y1098" s="3" t="s">
        <v>56</v>
      </c>
      <c r="Z1098" s="3" t="s">
        <v>56</v>
      </c>
      <c r="AA1098" s="3" t="s">
        <v>48</v>
      </c>
      <c r="AB1098" s="3" t="s">
        <v>56</v>
      </c>
      <c r="AD1098" s="5" t="s">
        <v>6006</v>
      </c>
      <c r="AE1098" s="5" t="s">
        <v>6007</v>
      </c>
      <c r="AF1098" s="5" t="s">
        <v>6008</v>
      </c>
      <c r="AK1098" s="5" t="s">
        <v>6009</v>
      </c>
      <c r="AL1098" s="5"/>
    </row>
    <row r="1099" ht="15.75" customHeight="1">
      <c r="A1099" s="3">
        <v>1.18806178011E11</v>
      </c>
      <c r="B1099" s="3">
        <v>4.59704856E8</v>
      </c>
      <c r="C1099" s="4">
        <v>45709.48420138889</v>
      </c>
      <c r="D1099" s="4">
        <v>45709.48804398148</v>
      </c>
      <c r="E1099" s="3" t="s">
        <v>6010</v>
      </c>
      <c r="J1099" s="3" t="s">
        <v>53</v>
      </c>
      <c r="K1099" s="3" t="s">
        <v>115</v>
      </c>
      <c r="P1099" s="5" t="s">
        <v>6011</v>
      </c>
      <c r="Q1099" s="3" t="s">
        <v>56</v>
      </c>
      <c r="R1099" s="3" t="s">
        <v>48</v>
      </c>
      <c r="S1099" s="3" t="s">
        <v>56</v>
      </c>
      <c r="T1099" s="3" t="s">
        <v>56</v>
      </c>
      <c r="U1099" s="3" t="s">
        <v>48</v>
      </c>
      <c r="V1099" s="3" t="s">
        <v>48</v>
      </c>
      <c r="W1099" s="3" t="s">
        <v>48</v>
      </c>
      <c r="X1099" s="3" t="s">
        <v>56</v>
      </c>
      <c r="Y1099" s="3" t="s">
        <v>56</v>
      </c>
      <c r="Z1099" s="3" t="s">
        <v>56</v>
      </c>
      <c r="AA1099" s="3" t="s">
        <v>56</v>
      </c>
      <c r="AB1099" s="3" t="s">
        <v>56</v>
      </c>
      <c r="AD1099" s="5" t="s">
        <v>6012</v>
      </c>
      <c r="AE1099" s="5" t="s">
        <v>6013</v>
      </c>
      <c r="AF1099" s="5" t="s">
        <v>6014</v>
      </c>
      <c r="AJ1099" s="3" t="s">
        <v>6015</v>
      </c>
      <c r="AK1099" s="5" t="s">
        <v>6016</v>
      </c>
      <c r="AL1099" s="5"/>
    </row>
    <row r="1100" ht="15.75" customHeight="1">
      <c r="A1100" s="3">
        <v>1.18806177881E11</v>
      </c>
      <c r="B1100" s="3">
        <v>4.59704856E8</v>
      </c>
      <c r="C1100" s="4">
        <v>45709.48540509259</v>
      </c>
      <c r="D1100" s="4">
        <v>45709.48792824074</v>
      </c>
      <c r="E1100" s="3" t="s">
        <v>6017</v>
      </c>
      <c r="J1100" s="3" t="s">
        <v>130</v>
      </c>
      <c r="K1100" s="3" t="s">
        <v>45</v>
      </c>
      <c r="N1100" s="3" t="s">
        <v>23</v>
      </c>
      <c r="O1100" s="3" t="s">
        <v>24</v>
      </c>
      <c r="P1100" s="5" t="s">
        <v>6018</v>
      </c>
      <c r="Q1100" s="3" t="s">
        <v>56</v>
      </c>
      <c r="R1100" s="3" t="s">
        <v>48</v>
      </c>
      <c r="S1100" s="3" t="s">
        <v>48</v>
      </c>
      <c r="T1100" s="3" t="s">
        <v>56</v>
      </c>
      <c r="U1100" s="3" t="s">
        <v>48</v>
      </c>
      <c r="V1100" s="3" t="s">
        <v>48</v>
      </c>
      <c r="W1100" s="3" t="s">
        <v>56</v>
      </c>
      <c r="X1100" s="3" t="s">
        <v>56</v>
      </c>
      <c r="Y1100" s="3" t="s">
        <v>56</v>
      </c>
      <c r="Z1100" s="3" t="s">
        <v>56</v>
      </c>
      <c r="AA1100" s="3" t="s">
        <v>48</v>
      </c>
      <c r="AB1100" s="3" t="s">
        <v>48</v>
      </c>
      <c r="AD1100" s="5" t="s">
        <v>6019</v>
      </c>
      <c r="AE1100" s="5"/>
      <c r="AF1100" s="5" t="s">
        <v>6020</v>
      </c>
      <c r="AK1100" s="5"/>
      <c r="AL1100" s="5"/>
    </row>
    <row r="1101" ht="15.75" customHeight="1">
      <c r="A1101" s="3">
        <v>1.18806177797E11</v>
      </c>
      <c r="B1101" s="3">
        <v>4.59704856E8</v>
      </c>
      <c r="C1101" s="4">
        <v>45709.48571759259</v>
      </c>
      <c r="D1101" s="4">
        <v>45709.48784722222</v>
      </c>
      <c r="E1101" s="3" t="s">
        <v>6021</v>
      </c>
      <c r="J1101" s="3" t="s">
        <v>53</v>
      </c>
      <c r="K1101" s="3" t="s">
        <v>54</v>
      </c>
      <c r="L1101" s="3" t="s">
        <v>21</v>
      </c>
      <c r="P1101" s="5" t="s">
        <v>6022</v>
      </c>
      <c r="Q1101" s="3" t="s">
        <v>48</v>
      </c>
      <c r="R1101" s="3" t="s">
        <v>48</v>
      </c>
      <c r="S1101" s="3" t="s">
        <v>56</v>
      </c>
      <c r="T1101" s="3" t="s">
        <v>56</v>
      </c>
      <c r="U1101" s="3" t="s">
        <v>56</v>
      </c>
      <c r="V1101" s="3" t="s">
        <v>48</v>
      </c>
      <c r="W1101" s="3" t="s">
        <v>56</v>
      </c>
      <c r="X1101" s="3" t="s">
        <v>56</v>
      </c>
      <c r="Y1101" s="3" t="s">
        <v>56</v>
      </c>
      <c r="Z1101" s="3" t="s">
        <v>56</v>
      </c>
      <c r="AA1101" s="3" t="s">
        <v>56</v>
      </c>
      <c r="AB1101" s="3" t="s">
        <v>56</v>
      </c>
      <c r="AD1101" s="5" t="s">
        <v>6023</v>
      </c>
      <c r="AE1101" s="5" t="s">
        <v>6024</v>
      </c>
      <c r="AF1101" s="5"/>
      <c r="AH1101" s="3" t="s">
        <v>40</v>
      </c>
      <c r="AK1101" s="5" t="s">
        <v>6025</v>
      </c>
      <c r="AL1101" s="5" t="s">
        <v>6026</v>
      </c>
    </row>
    <row r="1102" ht="15.75" customHeight="1">
      <c r="A1102" s="3">
        <v>1.18806177376E11</v>
      </c>
      <c r="B1102" s="3">
        <v>4.59704856E8</v>
      </c>
      <c r="C1102" s="4">
        <v>45709.485300925924</v>
      </c>
      <c r="D1102" s="4">
        <v>45709.48747685185</v>
      </c>
      <c r="E1102" s="3" t="s">
        <v>6027</v>
      </c>
      <c r="J1102" s="3" t="s">
        <v>53</v>
      </c>
      <c r="K1102" s="3" t="s">
        <v>69</v>
      </c>
      <c r="L1102" s="3" t="s">
        <v>21</v>
      </c>
      <c r="P1102" s="5" t="s">
        <v>6028</v>
      </c>
      <c r="Q1102" s="3" t="s">
        <v>56</v>
      </c>
      <c r="R1102" s="3" t="s">
        <v>49</v>
      </c>
      <c r="S1102" s="3" t="s">
        <v>56</v>
      </c>
      <c r="T1102" s="3" t="s">
        <v>48</v>
      </c>
      <c r="U1102" s="3" t="s">
        <v>48</v>
      </c>
      <c r="V1102" s="3" t="s">
        <v>48</v>
      </c>
      <c r="W1102" s="3" t="s">
        <v>48</v>
      </c>
      <c r="X1102" s="3" t="s">
        <v>56</v>
      </c>
      <c r="Y1102" s="3" t="s">
        <v>56</v>
      </c>
      <c r="Z1102" s="3" t="s">
        <v>56</v>
      </c>
      <c r="AA1102" s="3" t="s">
        <v>56</v>
      </c>
      <c r="AB1102" s="3" t="s">
        <v>56</v>
      </c>
      <c r="AD1102" s="5" t="s">
        <v>6029</v>
      </c>
      <c r="AE1102" s="5" t="s">
        <v>6030</v>
      </c>
      <c r="AF1102" s="5" t="s">
        <v>2276</v>
      </c>
      <c r="AK1102" s="5" t="s">
        <v>6031</v>
      </c>
      <c r="AL1102" s="5"/>
    </row>
    <row r="1103" ht="15.75" customHeight="1">
      <c r="A1103" s="3">
        <v>1.18806177325E11</v>
      </c>
      <c r="B1103" s="3">
        <v>4.59704856E8</v>
      </c>
      <c r="C1103" s="4">
        <v>45709.48359953704</v>
      </c>
      <c r="D1103" s="4">
        <v>45709.48743055556</v>
      </c>
      <c r="E1103" s="3" t="s">
        <v>6032</v>
      </c>
      <c r="J1103" s="3" t="s">
        <v>53</v>
      </c>
      <c r="K1103" s="3" t="s">
        <v>69</v>
      </c>
      <c r="L1103" s="3" t="s">
        <v>21</v>
      </c>
      <c r="P1103" s="5"/>
      <c r="Q1103" s="3" t="s">
        <v>56</v>
      </c>
      <c r="R1103" s="3" t="s">
        <v>48</v>
      </c>
      <c r="S1103" s="3" t="s">
        <v>56</v>
      </c>
      <c r="T1103" s="3" t="s">
        <v>56</v>
      </c>
      <c r="U1103" s="3" t="s">
        <v>48</v>
      </c>
      <c r="V1103" s="3" t="s">
        <v>48</v>
      </c>
      <c r="W1103" s="3" t="s">
        <v>56</v>
      </c>
      <c r="X1103" s="3" t="s">
        <v>56</v>
      </c>
      <c r="Y1103" s="3" t="s">
        <v>56</v>
      </c>
      <c r="Z1103" s="3" t="s">
        <v>56</v>
      </c>
      <c r="AA1103" s="3" t="s">
        <v>56</v>
      </c>
      <c r="AB1103" s="3" t="s">
        <v>48</v>
      </c>
      <c r="AD1103" s="5" t="s">
        <v>6033</v>
      </c>
      <c r="AE1103" s="5" t="s">
        <v>1401</v>
      </c>
      <c r="AF1103" s="5" t="s">
        <v>6034</v>
      </c>
      <c r="AG1103" s="3" t="s">
        <v>39</v>
      </c>
      <c r="AH1103" s="3" t="s">
        <v>40</v>
      </c>
      <c r="AI1103" s="3" t="s">
        <v>41</v>
      </c>
      <c r="AK1103" s="5" t="s">
        <v>6035</v>
      </c>
      <c r="AL1103" s="5"/>
    </row>
    <row r="1104" ht="15.75" customHeight="1">
      <c r="A1104" s="3">
        <v>1.18806175785E11</v>
      </c>
      <c r="B1104" s="3">
        <v>4.59704856E8</v>
      </c>
      <c r="C1104" s="4">
        <v>45709.48100694444</v>
      </c>
      <c r="D1104" s="4">
        <v>45709.485914351855</v>
      </c>
      <c r="E1104" s="3" t="s">
        <v>353</v>
      </c>
      <c r="J1104" s="3" t="s">
        <v>44</v>
      </c>
      <c r="K1104" s="3" t="s">
        <v>196</v>
      </c>
      <c r="L1104" s="3" t="s">
        <v>21</v>
      </c>
      <c r="P1104" s="5" t="s">
        <v>699</v>
      </c>
      <c r="Q1104" s="3" t="s">
        <v>56</v>
      </c>
      <c r="R1104" s="3" t="s">
        <v>56</v>
      </c>
      <c r="S1104" s="3" t="s">
        <v>56</v>
      </c>
      <c r="T1104" s="3" t="s">
        <v>56</v>
      </c>
      <c r="U1104" s="3" t="s">
        <v>56</v>
      </c>
      <c r="V1104" s="3" t="s">
        <v>56</v>
      </c>
      <c r="W1104" s="3" t="s">
        <v>56</v>
      </c>
      <c r="X1104" s="3" t="s">
        <v>56</v>
      </c>
      <c r="Y1104" s="3" t="s">
        <v>56</v>
      </c>
      <c r="Z1104" s="3" t="s">
        <v>56</v>
      </c>
      <c r="AA1104" s="3" t="s">
        <v>56</v>
      </c>
      <c r="AB1104" s="3" t="s">
        <v>48</v>
      </c>
      <c r="AD1104" s="5" t="s">
        <v>6036</v>
      </c>
      <c r="AE1104" s="5" t="s">
        <v>6037</v>
      </c>
      <c r="AF1104" s="5" t="s">
        <v>87</v>
      </c>
      <c r="AK1104" s="5" t="s">
        <v>6038</v>
      </c>
      <c r="AL1104" s="5" t="s">
        <v>6039</v>
      </c>
    </row>
    <row r="1105" ht="15.75" customHeight="1">
      <c r="A1105" s="3">
        <v>1.18806175646E11</v>
      </c>
      <c r="B1105" s="3">
        <v>4.59704856E8</v>
      </c>
      <c r="C1105" s="4">
        <v>45709.48385416667</v>
      </c>
      <c r="D1105" s="4">
        <v>45709.48577546296</v>
      </c>
      <c r="E1105" s="3" t="s">
        <v>6040</v>
      </c>
      <c r="J1105" s="3" t="s">
        <v>53</v>
      </c>
      <c r="K1105" s="3" t="s">
        <v>54</v>
      </c>
      <c r="L1105" s="3" t="s">
        <v>21</v>
      </c>
      <c r="M1105" s="3" t="s">
        <v>22</v>
      </c>
      <c r="P1105" s="5" t="s">
        <v>6041</v>
      </c>
      <c r="Q1105" s="3" t="s">
        <v>56</v>
      </c>
      <c r="R1105" s="3" t="s">
        <v>48</v>
      </c>
      <c r="S1105" s="3" t="s">
        <v>56</v>
      </c>
      <c r="T1105" s="3" t="s">
        <v>56</v>
      </c>
      <c r="U1105" s="3" t="s">
        <v>48</v>
      </c>
      <c r="V1105" s="3" t="s">
        <v>48</v>
      </c>
      <c r="W1105" s="3" t="s">
        <v>56</v>
      </c>
      <c r="X1105" s="3" t="s">
        <v>56</v>
      </c>
      <c r="Y1105" s="3" t="s">
        <v>56</v>
      </c>
      <c r="Z1105" s="3" t="s">
        <v>56</v>
      </c>
      <c r="AA1105" s="3" t="s">
        <v>56</v>
      </c>
      <c r="AB1105" s="3" t="s">
        <v>56</v>
      </c>
      <c r="AD1105" s="5"/>
      <c r="AE1105" s="5" t="s">
        <v>6042</v>
      </c>
      <c r="AF1105" s="5" t="s">
        <v>6043</v>
      </c>
      <c r="AG1105" s="3" t="s">
        <v>39</v>
      </c>
      <c r="AJ1105" s="3" t="s">
        <v>6044</v>
      </c>
      <c r="AK1105" s="5" t="s">
        <v>51</v>
      </c>
      <c r="AL1105" s="5"/>
    </row>
    <row r="1106" ht="15.75" customHeight="1">
      <c r="A1106" s="3">
        <v>1.18806175451E11</v>
      </c>
      <c r="B1106" s="3">
        <v>4.59704856E8</v>
      </c>
      <c r="C1106" s="4">
        <v>45709.48023148148</v>
      </c>
      <c r="D1106" s="4">
        <v>45709.48559027778</v>
      </c>
      <c r="E1106" s="3" t="s">
        <v>6045</v>
      </c>
      <c r="J1106" s="3" t="s">
        <v>53</v>
      </c>
      <c r="K1106" s="3" t="s">
        <v>54</v>
      </c>
      <c r="M1106" s="3" t="s">
        <v>22</v>
      </c>
      <c r="P1106" s="5" t="s">
        <v>181</v>
      </c>
      <c r="Q1106" s="3" t="s">
        <v>56</v>
      </c>
      <c r="R1106" s="3" t="s">
        <v>48</v>
      </c>
      <c r="S1106" s="3" t="s">
        <v>56</v>
      </c>
      <c r="T1106" s="3" t="s">
        <v>56</v>
      </c>
      <c r="U1106" s="3" t="s">
        <v>48</v>
      </c>
      <c r="V1106" s="3" t="s">
        <v>48</v>
      </c>
      <c r="W1106" s="3" t="s">
        <v>48</v>
      </c>
      <c r="X1106" s="3" t="s">
        <v>56</v>
      </c>
      <c r="Y1106" s="3" t="s">
        <v>48</v>
      </c>
      <c r="Z1106" s="3" t="s">
        <v>56</v>
      </c>
      <c r="AA1106" s="3" t="s">
        <v>56</v>
      </c>
      <c r="AB1106" s="3" t="s">
        <v>48</v>
      </c>
      <c r="AC1106" s="3" t="s">
        <v>6046</v>
      </c>
      <c r="AD1106" s="5" t="s">
        <v>6047</v>
      </c>
      <c r="AE1106" s="5" t="s">
        <v>6048</v>
      </c>
      <c r="AF1106" s="5" t="s">
        <v>6049</v>
      </c>
      <c r="AG1106" s="3" t="s">
        <v>39</v>
      </c>
      <c r="AH1106" s="3" t="s">
        <v>40</v>
      </c>
      <c r="AK1106" s="5" t="s">
        <v>6050</v>
      </c>
      <c r="AL1106" s="5" t="s">
        <v>6051</v>
      </c>
    </row>
    <row r="1107" ht="15.75" customHeight="1">
      <c r="A1107" s="3">
        <v>1.18806175094E11</v>
      </c>
      <c r="B1107" s="3">
        <v>4.59704856E8</v>
      </c>
      <c r="C1107" s="4">
        <v>45709.48291666667</v>
      </c>
      <c r="D1107" s="4">
        <v>45709.485243055555</v>
      </c>
      <c r="E1107" s="3" t="s">
        <v>6052</v>
      </c>
      <c r="J1107" s="3" t="s">
        <v>123</v>
      </c>
      <c r="K1107" s="3" t="s">
        <v>45</v>
      </c>
      <c r="N1107" s="3" t="s">
        <v>23</v>
      </c>
      <c r="O1107" s="3" t="s">
        <v>24</v>
      </c>
      <c r="P1107" s="5" t="s">
        <v>699</v>
      </c>
      <c r="Q1107" s="3" t="s">
        <v>47</v>
      </c>
      <c r="R1107" s="3" t="s">
        <v>48</v>
      </c>
      <c r="S1107" s="3" t="s">
        <v>49</v>
      </c>
      <c r="T1107" s="3" t="s">
        <v>48</v>
      </c>
      <c r="U1107" s="3" t="s">
        <v>48</v>
      </c>
      <c r="V1107" s="3" t="s">
        <v>56</v>
      </c>
      <c r="W1107" s="3" t="s">
        <v>56</v>
      </c>
      <c r="X1107" s="3" t="s">
        <v>56</v>
      </c>
      <c r="Y1107" s="3" t="s">
        <v>56</v>
      </c>
      <c r="Z1107" s="3" t="s">
        <v>56</v>
      </c>
      <c r="AA1107" s="3" t="s">
        <v>56</v>
      </c>
      <c r="AB1107" s="3" t="s">
        <v>56</v>
      </c>
      <c r="AD1107" s="5" t="s">
        <v>6053</v>
      </c>
      <c r="AE1107" s="5" t="s">
        <v>6054</v>
      </c>
      <c r="AF1107" s="5" t="s">
        <v>6055</v>
      </c>
      <c r="AK1107" s="5"/>
      <c r="AL1107" s="5"/>
    </row>
    <row r="1108" ht="15.75" customHeight="1">
      <c r="A1108" s="3">
        <v>1.18806174752E11</v>
      </c>
      <c r="B1108" s="3">
        <v>4.59704856E8</v>
      </c>
      <c r="C1108" s="4">
        <v>45709.48297453704</v>
      </c>
      <c r="D1108" s="4">
        <v>45709.484930555554</v>
      </c>
      <c r="E1108" s="3" t="s">
        <v>6056</v>
      </c>
      <c r="J1108" s="3" t="s">
        <v>53</v>
      </c>
      <c r="K1108" s="3" t="s">
        <v>115</v>
      </c>
      <c r="P1108" s="5" t="s">
        <v>6057</v>
      </c>
      <c r="Q1108" s="3" t="s">
        <v>56</v>
      </c>
      <c r="R1108" s="3" t="s">
        <v>48</v>
      </c>
      <c r="S1108" s="3" t="s">
        <v>56</v>
      </c>
      <c r="T1108" s="3" t="s">
        <v>56</v>
      </c>
      <c r="U1108" s="3" t="s">
        <v>56</v>
      </c>
      <c r="V1108" s="3" t="s">
        <v>48</v>
      </c>
      <c r="W1108" s="3" t="s">
        <v>56</v>
      </c>
      <c r="X1108" s="3" t="s">
        <v>56</v>
      </c>
      <c r="Y1108" s="3" t="s">
        <v>56</v>
      </c>
      <c r="Z1108" s="3" t="s">
        <v>56</v>
      </c>
      <c r="AA1108" s="3" t="s">
        <v>49</v>
      </c>
      <c r="AB1108" s="3" t="s">
        <v>56</v>
      </c>
      <c r="AD1108" s="5" t="s">
        <v>6058</v>
      </c>
      <c r="AE1108" s="5" t="s">
        <v>1635</v>
      </c>
      <c r="AF1108" s="5" t="s">
        <v>1054</v>
      </c>
      <c r="AK1108" s="5" t="s">
        <v>87</v>
      </c>
      <c r="AL1108" s="5" t="s">
        <v>6059</v>
      </c>
    </row>
    <row r="1109" ht="15.75" customHeight="1">
      <c r="A1109" s="3">
        <v>1.18806174635E11</v>
      </c>
      <c r="B1109" s="3">
        <v>4.59704856E8</v>
      </c>
      <c r="C1109" s="4">
        <v>45709.48304398148</v>
      </c>
      <c r="D1109" s="4">
        <v>45709.484814814816</v>
      </c>
      <c r="E1109" s="3" t="s">
        <v>6060</v>
      </c>
      <c r="J1109" s="3" t="s">
        <v>53</v>
      </c>
      <c r="K1109" s="3" t="s">
        <v>54</v>
      </c>
      <c r="M1109" s="3" t="s">
        <v>22</v>
      </c>
      <c r="P1109" s="5" t="s">
        <v>6061</v>
      </c>
      <c r="Q1109" s="3" t="s">
        <v>48</v>
      </c>
      <c r="R1109" s="3" t="s">
        <v>48</v>
      </c>
      <c r="S1109" s="3" t="s">
        <v>56</v>
      </c>
      <c r="T1109" s="3" t="s">
        <v>56</v>
      </c>
      <c r="U1109" s="3" t="s">
        <v>48</v>
      </c>
      <c r="V1109" s="3" t="s">
        <v>48</v>
      </c>
      <c r="W1109" s="3" t="s">
        <v>48</v>
      </c>
      <c r="X1109" s="3" t="s">
        <v>56</v>
      </c>
      <c r="Y1109" s="3" t="s">
        <v>56</v>
      </c>
      <c r="Z1109" s="3" t="s">
        <v>56</v>
      </c>
      <c r="AA1109" s="3" t="s">
        <v>56</v>
      </c>
      <c r="AB1109" s="3" t="s">
        <v>56</v>
      </c>
      <c r="AD1109" s="5" t="s">
        <v>6062</v>
      </c>
      <c r="AE1109" s="5" t="s">
        <v>6063</v>
      </c>
      <c r="AF1109" s="5" t="s">
        <v>6064</v>
      </c>
      <c r="AK1109" s="5" t="s">
        <v>6065</v>
      </c>
      <c r="AL1109" s="5"/>
    </row>
    <row r="1110" ht="15.75" customHeight="1">
      <c r="A1110" s="3">
        <v>1.18806173991E11</v>
      </c>
      <c r="B1110" s="3">
        <v>4.59704856E8</v>
      </c>
      <c r="C1110" s="4">
        <v>45709.47252314815</v>
      </c>
      <c r="D1110" s="4">
        <v>45709.48421296296</v>
      </c>
      <c r="E1110" s="3" t="s">
        <v>6066</v>
      </c>
      <c r="J1110" s="3" t="s">
        <v>53</v>
      </c>
      <c r="K1110" s="3" t="s">
        <v>54</v>
      </c>
      <c r="L1110" s="3" t="s">
        <v>21</v>
      </c>
      <c r="P1110" s="5" t="s">
        <v>6067</v>
      </c>
      <c r="Q1110" s="3" t="s">
        <v>48</v>
      </c>
      <c r="R1110" s="3" t="s">
        <v>48</v>
      </c>
      <c r="S1110" s="3" t="s">
        <v>56</v>
      </c>
      <c r="T1110" s="3" t="s">
        <v>56</v>
      </c>
      <c r="U1110" s="3" t="s">
        <v>56</v>
      </c>
      <c r="V1110" s="3" t="s">
        <v>56</v>
      </c>
      <c r="W1110" s="3" t="s">
        <v>56</v>
      </c>
      <c r="X1110" s="3" t="s">
        <v>56</v>
      </c>
      <c r="Y1110" s="3" t="s">
        <v>56</v>
      </c>
      <c r="Z1110" s="3" t="s">
        <v>56</v>
      </c>
      <c r="AA1110" s="3" t="s">
        <v>56</v>
      </c>
      <c r="AB1110" s="3" t="s">
        <v>48</v>
      </c>
      <c r="AD1110" s="5" t="s">
        <v>6068</v>
      </c>
      <c r="AE1110" s="5" t="s">
        <v>6069</v>
      </c>
      <c r="AF1110" s="5" t="s">
        <v>6070</v>
      </c>
      <c r="AK1110" s="5" t="s">
        <v>6071</v>
      </c>
      <c r="AL1110" s="5" t="s">
        <v>6072</v>
      </c>
    </row>
    <row r="1111" ht="15.75" customHeight="1">
      <c r="A1111" s="3">
        <v>1.18806173579E11</v>
      </c>
      <c r="B1111" s="3">
        <v>4.59704856E8</v>
      </c>
      <c r="C1111" s="4">
        <v>45709.46797453704</v>
      </c>
      <c r="D1111" s="4">
        <v>45709.48386574074</v>
      </c>
      <c r="E1111" s="3" t="s">
        <v>6073</v>
      </c>
      <c r="J1111" s="3" t="s">
        <v>53</v>
      </c>
      <c r="K1111" s="3" t="s">
        <v>54</v>
      </c>
      <c r="M1111" s="3" t="s">
        <v>22</v>
      </c>
      <c r="N1111" s="3" t="s">
        <v>23</v>
      </c>
      <c r="O1111" s="3" t="s">
        <v>24</v>
      </c>
      <c r="P1111" s="5" t="s">
        <v>6074</v>
      </c>
      <c r="Q1111" s="3" t="s">
        <v>48</v>
      </c>
      <c r="R1111" s="3" t="s">
        <v>48</v>
      </c>
      <c r="S1111" s="3" t="s">
        <v>48</v>
      </c>
      <c r="T1111" s="3" t="s">
        <v>56</v>
      </c>
      <c r="U1111" s="3" t="s">
        <v>48</v>
      </c>
      <c r="V1111" s="3" t="s">
        <v>48</v>
      </c>
      <c r="W1111" s="3" t="s">
        <v>56</v>
      </c>
      <c r="X1111" s="3" t="s">
        <v>56</v>
      </c>
      <c r="Y1111" s="3" t="s">
        <v>56</v>
      </c>
      <c r="Z1111" s="3" t="s">
        <v>56</v>
      </c>
      <c r="AA1111" s="3" t="s">
        <v>56</v>
      </c>
      <c r="AB1111" s="3" t="s">
        <v>48</v>
      </c>
      <c r="AC1111" s="3" t="s">
        <v>6075</v>
      </c>
      <c r="AD1111" s="5" t="s">
        <v>6076</v>
      </c>
      <c r="AE1111" s="5" t="s">
        <v>6077</v>
      </c>
      <c r="AF1111" s="5" t="s">
        <v>6078</v>
      </c>
      <c r="AG1111" s="3" t="s">
        <v>39</v>
      </c>
      <c r="AH1111" s="3" t="s">
        <v>40</v>
      </c>
      <c r="AI1111" s="3" t="s">
        <v>41</v>
      </c>
      <c r="AJ1111" s="3" t="s">
        <v>6079</v>
      </c>
      <c r="AK1111" s="5" t="s">
        <v>6080</v>
      </c>
      <c r="AL1111" s="5" t="s">
        <v>6081</v>
      </c>
    </row>
    <row r="1112" ht="15.75" customHeight="1">
      <c r="A1112" s="3">
        <v>1.18806172161E11</v>
      </c>
      <c r="B1112" s="3">
        <v>4.59704856E8</v>
      </c>
      <c r="C1112" s="4">
        <v>45709.48118055556</v>
      </c>
      <c r="D1112" s="4">
        <v>45709.482627314814</v>
      </c>
      <c r="E1112" s="3" t="s">
        <v>6082</v>
      </c>
      <c r="J1112" s="3" t="s">
        <v>53</v>
      </c>
      <c r="K1112" s="3" t="s">
        <v>196</v>
      </c>
      <c r="P1112" s="5" t="s">
        <v>2543</v>
      </c>
      <c r="Q1112" s="3" t="s">
        <v>48</v>
      </c>
      <c r="R1112" s="3" t="s">
        <v>48</v>
      </c>
      <c r="S1112" s="3" t="s">
        <v>56</v>
      </c>
      <c r="T1112" s="3" t="s">
        <v>56</v>
      </c>
      <c r="U1112" s="3" t="s">
        <v>48</v>
      </c>
      <c r="V1112" s="3" t="s">
        <v>56</v>
      </c>
      <c r="W1112" s="3" t="s">
        <v>48</v>
      </c>
      <c r="X1112" s="3" t="s">
        <v>56</v>
      </c>
      <c r="Y1112" s="3" t="s">
        <v>56</v>
      </c>
      <c r="Z1112" s="3" t="s">
        <v>56</v>
      </c>
      <c r="AA1112" s="3" t="s">
        <v>56</v>
      </c>
      <c r="AB1112" s="3" t="s">
        <v>56</v>
      </c>
      <c r="AD1112" s="5" t="s">
        <v>6083</v>
      </c>
      <c r="AE1112" s="5" t="s">
        <v>6084</v>
      </c>
      <c r="AF1112" s="5" t="s">
        <v>936</v>
      </c>
      <c r="AK1112" s="5" t="s">
        <v>1151</v>
      </c>
      <c r="AL1112" s="5"/>
    </row>
    <row r="1113" ht="15.75" customHeight="1">
      <c r="A1113" s="3">
        <v>1.18806171084E11</v>
      </c>
      <c r="B1113" s="3">
        <v>4.59704856E8</v>
      </c>
      <c r="C1113" s="4">
        <v>45709.47515046296</v>
      </c>
      <c r="D1113" s="4">
        <v>45709.48168981481</v>
      </c>
      <c r="E1113" s="3" t="s">
        <v>6085</v>
      </c>
      <c r="J1113" s="3" t="s">
        <v>53</v>
      </c>
      <c r="K1113" s="3" t="s">
        <v>248</v>
      </c>
      <c r="L1113" s="3" t="s">
        <v>21</v>
      </c>
      <c r="P1113" s="5" t="s">
        <v>6086</v>
      </c>
      <c r="Q1113" s="3" t="s">
        <v>56</v>
      </c>
      <c r="R1113" s="3" t="s">
        <v>48</v>
      </c>
      <c r="S1113" s="3" t="s">
        <v>56</v>
      </c>
      <c r="T1113" s="3" t="s">
        <v>56</v>
      </c>
      <c r="U1113" s="3" t="s">
        <v>56</v>
      </c>
      <c r="V1113" s="3" t="s">
        <v>56</v>
      </c>
      <c r="W1113" s="3" t="s">
        <v>48</v>
      </c>
      <c r="X1113" s="3" t="s">
        <v>56</v>
      </c>
      <c r="Y1113" s="3" t="s">
        <v>56</v>
      </c>
      <c r="Z1113" s="3" t="s">
        <v>56</v>
      </c>
      <c r="AA1113" s="3" t="s">
        <v>56</v>
      </c>
      <c r="AB1113" s="3" t="s">
        <v>56</v>
      </c>
      <c r="AD1113" s="5" t="s">
        <v>6087</v>
      </c>
      <c r="AE1113" s="5" t="s">
        <v>2309</v>
      </c>
      <c r="AF1113" s="5" t="s">
        <v>6088</v>
      </c>
      <c r="AJ1113" s="3" t="s">
        <v>155</v>
      </c>
      <c r="AK1113" s="5" t="s">
        <v>2966</v>
      </c>
      <c r="AL1113" s="5"/>
    </row>
    <row r="1114" ht="15.75" customHeight="1">
      <c r="A1114" s="3">
        <v>1.18806170869E11</v>
      </c>
      <c r="B1114" s="3">
        <v>4.59704856E8</v>
      </c>
      <c r="C1114" s="4">
        <v>45709.47435185185</v>
      </c>
      <c r="D1114" s="4">
        <v>45709.48149305556</v>
      </c>
      <c r="E1114" s="3" t="s">
        <v>5020</v>
      </c>
      <c r="J1114" s="3" t="s">
        <v>53</v>
      </c>
      <c r="K1114" s="3" t="s">
        <v>45</v>
      </c>
      <c r="O1114" s="3" t="s">
        <v>24</v>
      </c>
      <c r="P1114" s="5" t="s">
        <v>6089</v>
      </c>
      <c r="Q1114" s="3" t="s">
        <v>56</v>
      </c>
      <c r="R1114" s="3" t="s">
        <v>48</v>
      </c>
      <c r="S1114" s="3" t="s">
        <v>48</v>
      </c>
      <c r="T1114" s="3" t="s">
        <v>56</v>
      </c>
      <c r="U1114" s="3" t="s">
        <v>48</v>
      </c>
      <c r="V1114" s="3" t="s">
        <v>48</v>
      </c>
      <c r="W1114" s="3" t="s">
        <v>48</v>
      </c>
      <c r="X1114" s="3" t="s">
        <v>56</v>
      </c>
      <c r="Y1114" s="3" t="s">
        <v>56</v>
      </c>
      <c r="Z1114" s="3" t="s">
        <v>56</v>
      </c>
      <c r="AA1114" s="3" t="s">
        <v>56</v>
      </c>
      <c r="AB1114" s="3" t="s">
        <v>56</v>
      </c>
      <c r="AD1114" s="5" t="s">
        <v>6090</v>
      </c>
      <c r="AE1114" s="5" t="s">
        <v>6091</v>
      </c>
      <c r="AF1114" s="5" t="s">
        <v>6092</v>
      </c>
      <c r="AK1114" s="5" t="s">
        <v>6093</v>
      </c>
      <c r="AL1114" s="5" t="s">
        <v>6094</v>
      </c>
    </row>
    <row r="1115" ht="15.75" customHeight="1">
      <c r="A1115" s="3">
        <v>1.1880617072E11</v>
      </c>
      <c r="B1115" s="3">
        <v>4.59704856E8</v>
      </c>
      <c r="C1115" s="4">
        <v>45709.478171296294</v>
      </c>
      <c r="D1115" s="4">
        <v>45709.48136574074</v>
      </c>
      <c r="E1115" s="3" t="s">
        <v>6095</v>
      </c>
      <c r="J1115" s="3" t="s">
        <v>53</v>
      </c>
      <c r="K1115" s="3" t="s">
        <v>54</v>
      </c>
      <c r="M1115" s="3" t="s">
        <v>22</v>
      </c>
      <c r="N1115" s="3" t="s">
        <v>23</v>
      </c>
      <c r="P1115" s="5" t="s">
        <v>6096</v>
      </c>
      <c r="Q1115" s="3" t="s">
        <v>48</v>
      </c>
      <c r="R1115" s="3" t="s">
        <v>48</v>
      </c>
      <c r="S1115" s="3" t="s">
        <v>56</v>
      </c>
      <c r="T1115" s="3" t="s">
        <v>48</v>
      </c>
      <c r="U1115" s="3" t="s">
        <v>48</v>
      </c>
      <c r="V1115" s="3" t="s">
        <v>48</v>
      </c>
      <c r="W1115" s="3" t="s">
        <v>48</v>
      </c>
      <c r="X1115" s="3" t="s">
        <v>56</v>
      </c>
      <c r="Y1115" s="3" t="s">
        <v>56</v>
      </c>
      <c r="Z1115" s="3" t="s">
        <v>47</v>
      </c>
      <c r="AA1115" s="3" t="s">
        <v>56</v>
      </c>
      <c r="AB1115" s="3" t="s">
        <v>56</v>
      </c>
      <c r="AD1115" s="5" t="s">
        <v>6097</v>
      </c>
      <c r="AE1115" s="5" t="s">
        <v>6098</v>
      </c>
      <c r="AF1115" s="5" t="s">
        <v>1095</v>
      </c>
      <c r="AI1115" s="3" t="s">
        <v>41</v>
      </c>
      <c r="AK1115" s="5" t="s">
        <v>51</v>
      </c>
      <c r="AL1115" s="5" t="s">
        <v>6099</v>
      </c>
    </row>
    <row r="1116" ht="15.75" customHeight="1">
      <c r="A1116" s="3">
        <v>1.18806170599E11</v>
      </c>
      <c r="B1116" s="3">
        <v>4.59704856E8</v>
      </c>
      <c r="C1116" s="4">
        <v>45709.47539351852</v>
      </c>
      <c r="D1116" s="4">
        <v>45709.481261574074</v>
      </c>
      <c r="E1116" s="3" t="s">
        <v>6100</v>
      </c>
      <c r="J1116" s="3" t="s">
        <v>53</v>
      </c>
      <c r="K1116" s="3" t="s">
        <v>45</v>
      </c>
      <c r="N1116" s="3" t="s">
        <v>23</v>
      </c>
      <c r="P1116" s="5" t="s">
        <v>6101</v>
      </c>
      <c r="Q1116" s="3" t="s">
        <v>48</v>
      </c>
      <c r="R1116" s="3" t="s">
        <v>48</v>
      </c>
      <c r="S1116" s="3" t="s">
        <v>56</v>
      </c>
      <c r="T1116" s="3" t="s">
        <v>56</v>
      </c>
      <c r="U1116" s="3" t="s">
        <v>49</v>
      </c>
      <c r="V1116" s="3" t="s">
        <v>48</v>
      </c>
      <c r="W1116" s="3" t="s">
        <v>49</v>
      </c>
      <c r="X1116" s="3" t="s">
        <v>56</v>
      </c>
      <c r="Y1116" s="3" t="s">
        <v>56</v>
      </c>
      <c r="Z1116" s="3" t="s">
        <v>56</v>
      </c>
      <c r="AA1116" s="3" t="s">
        <v>56</v>
      </c>
      <c r="AB1116" s="3" t="s">
        <v>56</v>
      </c>
      <c r="AD1116" s="5" t="s">
        <v>1148</v>
      </c>
      <c r="AE1116" s="5" t="s">
        <v>6102</v>
      </c>
      <c r="AF1116" s="5" t="s">
        <v>6103</v>
      </c>
      <c r="AG1116" s="3" t="s">
        <v>39</v>
      </c>
      <c r="AK1116" s="5" t="s">
        <v>6104</v>
      </c>
      <c r="AL1116" s="5" t="s">
        <v>6105</v>
      </c>
    </row>
    <row r="1117" ht="15.75" customHeight="1">
      <c r="A1117" s="3">
        <v>1.18806169672E11</v>
      </c>
      <c r="B1117" s="3">
        <v>4.59704856E8</v>
      </c>
      <c r="C1117" s="4">
        <v>45709.476435185185</v>
      </c>
      <c r="D1117" s="4">
        <v>45709.480474537035</v>
      </c>
      <c r="E1117" s="3" t="s">
        <v>6106</v>
      </c>
      <c r="J1117" s="3" t="s">
        <v>53</v>
      </c>
      <c r="K1117" s="3" t="s">
        <v>115</v>
      </c>
      <c r="P1117" s="5" t="s">
        <v>2543</v>
      </c>
      <c r="Q1117" s="3" t="s">
        <v>56</v>
      </c>
      <c r="R1117" s="3" t="s">
        <v>56</v>
      </c>
      <c r="S1117" s="3" t="s">
        <v>48</v>
      </c>
      <c r="T1117" s="3" t="s">
        <v>56</v>
      </c>
      <c r="U1117" s="3" t="s">
        <v>56</v>
      </c>
      <c r="V1117" s="3" t="s">
        <v>48</v>
      </c>
      <c r="W1117" s="3" t="s">
        <v>56</v>
      </c>
      <c r="X1117" s="3" t="s">
        <v>56</v>
      </c>
      <c r="Y1117" s="3" t="s">
        <v>48</v>
      </c>
      <c r="Z1117" s="3" t="s">
        <v>56</v>
      </c>
      <c r="AA1117" s="3" t="s">
        <v>56</v>
      </c>
      <c r="AB1117" s="3" t="s">
        <v>48</v>
      </c>
      <c r="AD1117" s="5" t="s">
        <v>171</v>
      </c>
      <c r="AE1117" s="5" t="s">
        <v>1390</v>
      </c>
      <c r="AF1117" s="5" t="s">
        <v>6107</v>
      </c>
      <c r="AJ1117" s="3" t="s">
        <v>171</v>
      </c>
      <c r="AK1117" s="5" t="s">
        <v>6108</v>
      </c>
      <c r="AL1117" s="5"/>
    </row>
    <row r="1118" ht="15.75" customHeight="1">
      <c r="A1118" s="3">
        <v>1.18806169296E11</v>
      </c>
      <c r="B1118" s="3">
        <v>4.59704856E8</v>
      </c>
      <c r="C1118" s="4">
        <v>45709.477685185186</v>
      </c>
      <c r="D1118" s="4">
        <v>45709.48023148148</v>
      </c>
      <c r="E1118" s="3" t="s">
        <v>6109</v>
      </c>
      <c r="J1118" s="3" t="s">
        <v>130</v>
      </c>
      <c r="K1118" s="3" t="s">
        <v>54</v>
      </c>
      <c r="L1118" s="3" t="s">
        <v>21</v>
      </c>
      <c r="P1118" s="5" t="s">
        <v>909</v>
      </c>
      <c r="Q1118" s="3" t="s">
        <v>48</v>
      </c>
      <c r="R1118" s="3" t="s">
        <v>48</v>
      </c>
      <c r="S1118" s="3" t="s">
        <v>56</v>
      </c>
      <c r="T1118" s="3" t="s">
        <v>56</v>
      </c>
      <c r="U1118" s="3" t="s">
        <v>48</v>
      </c>
      <c r="V1118" s="3" t="s">
        <v>48</v>
      </c>
      <c r="W1118" s="3" t="s">
        <v>56</v>
      </c>
      <c r="X1118" s="3" t="s">
        <v>56</v>
      </c>
      <c r="Y1118" s="3" t="s">
        <v>56</v>
      </c>
      <c r="Z1118" s="3" t="s">
        <v>56</v>
      </c>
      <c r="AA1118" s="3" t="s">
        <v>56</v>
      </c>
      <c r="AB1118" s="3" t="s">
        <v>56</v>
      </c>
      <c r="AD1118" s="5" t="s">
        <v>6110</v>
      </c>
      <c r="AE1118" s="5" t="s">
        <v>6111</v>
      </c>
      <c r="AF1118" s="5"/>
      <c r="AK1118" s="5" t="s">
        <v>6112</v>
      </c>
      <c r="AL1118" s="5" t="s">
        <v>6113</v>
      </c>
    </row>
    <row r="1119" ht="15.75" customHeight="1">
      <c r="A1119" s="3">
        <v>1.18806167727E11</v>
      </c>
      <c r="B1119" s="3">
        <v>4.59704856E8</v>
      </c>
      <c r="C1119" s="4">
        <v>45709.47662037037</v>
      </c>
      <c r="D1119" s="4">
        <v>45709.4790625</v>
      </c>
      <c r="E1119" s="3" t="s">
        <v>6114</v>
      </c>
      <c r="J1119" s="3" t="s">
        <v>53</v>
      </c>
      <c r="K1119" s="3" t="s">
        <v>54</v>
      </c>
      <c r="L1119" s="3" t="s">
        <v>21</v>
      </c>
      <c r="P1119" s="5" t="s">
        <v>6115</v>
      </c>
      <c r="Q1119" s="3" t="s">
        <v>48</v>
      </c>
      <c r="R1119" s="3" t="s">
        <v>48</v>
      </c>
      <c r="S1119" s="3" t="s">
        <v>56</v>
      </c>
      <c r="T1119" s="3" t="s">
        <v>56</v>
      </c>
      <c r="U1119" s="3" t="s">
        <v>56</v>
      </c>
      <c r="V1119" s="3" t="s">
        <v>56</v>
      </c>
      <c r="W1119" s="3" t="s">
        <v>56</v>
      </c>
      <c r="X1119" s="3" t="s">
        <v>56</v>
      </c>
      <c r="Y1119" s="3" t="s">
        <v>56</v>
      </c>
      <c r="Z1119" s="3" t="s">
        <v>56</v>
      </c>
      <c r="AA1119" s="3" t="s">
        <v>56</v>
      </c>
      <c r="AB1119" s="3" t="s">
        <v>56</v>
      </c>
      <c r="AD1119" s="5" t="s">
        <v>6116</v>
      </c>
      <c r="AE1119" s="5" t="s">
        <v>6117</v>
      </c>
      <c r="AF1119" s="5" t="s">
        <v>6118</v>
      </c>
      <c r="AI1119" s="3" t="s">
        <v>41</v>
      </c>
      <c r="AK1119" s="5" t="s">
        <v>6119</v>
      </c>
      <c r="AL1119" s="5"/>
    </row>
    <row r="1120" ht="15.75" customHeight="1">
      <c r="A1120" s="3">
        <v>1.18806167329E11</v>
      </c>
      <c r="B1120" s="3">
        <v>4.59704856E8</v>
      </c>
      <c r="C1120" s="4">
        <v>45709.477476851855</v>
      </c>
      <c r="D1120" s="4">
        <v>45709.47871527778</v>
      </c>
      <c r="E1120" s="3" t="s">
        <v>6120</v>
      </c>
      <c r="J1120" s="3" t="s">
        <v>130</v>
      </c>
      <c r="K1120" s="3" t="s">
        <v>69</v>
      </c>
      <c r="L1120" s="3" t="s">
        <v>21</v>
      </c>
      <c r="P1120" s="5"/>
      <c r="R1120" s="3" t="s">
        <v>49</v>
      </c>
      <c r="S1120" s="3" t="s">
        <v>48</v>
      </c>
      <c r="T1120" s="3" t="s">
        <v>56</v>
      </c>
      <c r="U1120" s="3" t="s">
        <v>48</v>
      </c>
      <c r="V1120" s="3" t="s">
        <v>48</v>
      </c>
      <c r="W1120" s="3" t="s">
        <v>49</v>
      </c>
      <c r="X1120" s="3" t="s">
        <v>56</v>
      </c>
      <c r="Y1120" s="3" t="s">
        <v>56</v>
      </c>
      <c r="Z1120" s="3" t="s">
        <v>56</v>
      </c>
      <c r="AA1120" s="3" t="s">
        <v>56</v>
      </c>
      <c r="AB1120" s="3" t="s">
        <v>56</v>
      </c>
      <c r="AD1120" s="5"/>
      <c r="AE1120" s="5" t="s">
        <v>6121</v>
      </c>
      <c r="AF1120" s="5"/>
      <c r="AK1120" s="5"/>
      <c r="AL1120" s="5" t="s">
        <v>6122</v>
      </c>
    </row>
    <row r="1121" ht="15.75" customHeight="1">
      <c r="A1121" s="3">
        <v>1.18806167269E11</v>
      </c>
      <c r="B1121" s="3">
        <v>4.59704856E8</v>
      </c>
      <c r="C1121" s="4">
        <v>45709.47619212963</v>
      </c>
      <c r="D1121" s="4">
        <v>45709.47866898148</v>
      </c>
      <c r="E1121" s="3" t="s">
        <v>6123</v>
      </c>
      <c r="J1121" s="3" t="s">
        <v>130</v>
      </c>
      <c r="K1121" s="3" t="s">
        <v>54</v>
      </c>
      <c r="M1121" s="3" t="s">
        <v>22</v>
      </c>
      <c r="N1121" s="3" t="s">
        <v>23</v>
      </c>
      <c r="P1121" s="5" t="s">
        <v>6124</v>
      </c>
      <c r="Q1121" s="3" t="s">
        <v>56</v>
      </c>
      <c r="R1121" s="3" t="s">
        <v>48</v>
      </c>
      <c r="S1121" s="3" t="s">
        <v>56</v>
      </c>
      <c r="T1121" s="3" t="s">
        <v>48</v>
      </c>
      <c r="U1121" s="3" t="s">
        <v>48</v>
      </c>
      <c r="V1121" s="3" t="s">
        <v>56</v>
      </c>
      <c r="W1121" s="3" t="s">
        <v>56</v>
      </c>
      <c r="X1121" s="3" t="s">
        <v>56</v>
      </c>
      <c r="Y1121" s="3" t="s">
        <v>56</v>
      </c>
      <c r="Z1121" s="3" t="s">
        <v>56</v>
      </c>
      <c r="AA1121" s="3" t="s">
        <v>56</v>
      </c>
      <c r="AB1121" s="3" t="s">
        <v>56</v>
      </c>
      <c r="AD1121" s="5" t="s">
        <v>6125</v>
      </c>
      <c r="AE1121" s="5" t="s">
        <v>6126</v>
      </c>
      <c r="AF1121" s="5" t="s">
        <v>6127</v>
      </c>
      <c r="AK1121" s="5" t="s">
        <v>6128</v>
      </c>
      <c r="AL1121" s="5"/>
    </row>
    <row r="1122" ht="15.75" customHeight="1">
      <c r="A1122" s="3">
        <v>1.1880616703E11</v>
      </c>
      <c r="B1122" s="3">
        <v>4.59704856E8</v>
      </c>
      <c r="C1122" s="4">
        <v>45709.47107638889</v>
      </c>
      <c r="D1122" s="4">
        <v>45709.47844907407</v>
      </c>
      <c r="E1122" s="3" t="s">
        <v>6129</v>
      </c>
      <c r="J1122" s="3" t="s">
        <v>53</v>
      </c>
      <c r="K1122" s="3" t="s">
        <v>45</v>
      </c>
      <c r="N1122" s="3" t="s">
        <v>23</v>
      </c>
      <c r="O1122" s="3" t="s">
        <v>24</v>
      </c>
      <c r="P1122" s="5" t="s">
        <v>6130</v>
      </c>
      <c r="Q1122" s="3" t="s">
        <v>56</v>
      </c>
      <c r="R1122" s="3" t="s">
        <v>49</v>
      </c>
      <c r="S1122" s="3" t="s">
        <v>48</v>
      </c>
      <c r="T1122" s="3" t="s">
        <v>48</v>
      </c>
      <c r="U1122" s="3" t="s">
        <v>48</v>
      </c>
      <c r="V1122" s="3" t="s">
        <v>48</v>
      </c>
      <c r="W1122" s="3" t="s">
        <v>48</v>
      </c>
      <c r="X1122" s="3" t="s">
        <v>48</v>
      </c>
      <c r="Y1122" s="3" t="s">
        <v>56</v>
      </c>
      <c r="Z1122" s="3" t="s">
        <v>56</v>
      </c>
      <c r="AA1122" s="3" t="s">
        <v>56</v>
      </c>
      <c r="AB1122" s="3" t="s">
        <v>56</v>
      </c>
      <c r="AD1122" s="5" t="s">
        <v>6131</v>
      </c>
      <c r="AE1122" s="5" t="s">
        <v>6132</v>
      </c>
      <c r="AF1122" s="5" t="s">
        <v>558</v>
      </c>
      <c r="AG1122" s="3" t="s">
        <v>39</v>
      </c>
      <c r="AK1122" s="5" t="s">
        <v>6133</v>
      </c>
      <c r="AL1122" s="5"/>
    </row>
    <row r="1123" ht="15.75" customHeight="1">
      <c r="A1123" s="3">
        <v>1.18806166677E11</v>
      </c>
      <c r="B1123" s="3">
        <v>4.59704856E8</v>
      </c>
      <c r="C1123" s="4">
        <v>45709.47384259259</v>
      </c>
      <c r="D1123" s="4">
        <v>45709.47814814815</v>
      </c>
      <c r="E1123" s="3" t="s">
        <v>6134</v>
      </c>
      <c r="J1123" s="3" t="s">
        <v>53</v>
      </c>
      <c r="K1123" s="3" t="s">
        <v>54</v>
      </c>
      <c r="N1123" s="3" t="s">
        <v>23</v>
      </c>
      <c r="P1123" s="5" t="s">
        <v>6135</v>
      </c>
      <c r="Q1123" s="3" t="s">
        <v>56</v>
      </c>
      <c r="R1123" s="3" t="s">
        <v>48</v>
      </c>
      <c r="S1123" s="3" t="s">
        <v>56</v>
      </c>
      <c r="T1123" s="3" t="s">
        <v>48</v>
      </c>
      <c r="U1123" s="3" t="s">
        <v>48</v>
      </c>
      <c r="V1123" s="3" t="s">
        <v>48</v>
      </c>
      <c r="W1123" s="3" t="s">
        <v>56</v>
      </c>
      <c r="X1123" s="3" t="s">
        <v>56</v>
      </c>
      <c r="Y1123" s="3" t="s">
        <v>56</v>
      </c>
      <c r="Z1123" s="3" t="s">
        <v>56</v>
      </c>
      <c r="AA1123" s="3" t="s">
        <v>56</v>
      </c>
      <c r="AB1123" s="3" t="s">
        <v>56</v>
      </c>
      <c r="AC1123" s="3" t="s">
        <v>6136</v>
      </c>
      <c r="AD1123" s="5" t="s">
        <v>6137</v>
      </c>
      <c r="AE1123" s="5" t="s">
        <v>6138</v>
      </c>
      <c r="AF1123" s="5" t="s">
        <v>6139</v>
      </c>
      <c r="AG1123" s="3" t="s">
        <v>39</v>
      </c>
      <c r="AJ1123" s="3" t="s">
        <v>264</v>
      </c>
      <c r="AK1123" s="5" t="s">
        <v>2232</v>
      </c>
      <c r="AL1123" s="5"/>
    </row>
    <row r="1124" ht="15.75" customHeight="1">
      <c r="A1124" s="3">
        <v>1.18806165552E11</v>
      </c>
      <c r="B1124" s="3">
        <v>4.59704856E8</v>
      </c>
      <c r="C1124" s="4">
        <v>45709.4746875</v>
      </c>
      <c r="D1124" s="4">
        <v>45709.47723379629</v>
      </c>
      <c r="E1124" s="3" t="s">
        <v>6140</v>
      </c>
      <c r="J1124" s="3" t="s">
        <v>53</v>
      </c>
      <c r="K1124" s="3" t="s">
        <v>45</v>
      </c>
      <c r="L1124" s="3" t="s">
        <v>21</v>
      </c>
      <c r="P1124" s="5" t="s">
        <v>6141</v>
      </c>
      <c r="Q1124" s="3" t="s">
        <v>56</v>
      </c>
      <c r="R1124" s="3" t="s">
        <v>48</v>
      </c>
      <c r="S1124" s="3" t="s">
        <v>56</v>
      </c>
      <c r="T1124" s="3" t="s">
        <v>56</v>
      </c>
      <c r="U1124" s="3" t="s">
        <v>48</v>
      </c>
      <c r="V1124" s="3" t="s">
        <v>48</v>
      </c>
      <c r="W1124" s="3" t="s">
        <v>48</v>
      </c>
      <c r="X1124" s="3" t="s">
        <v>56</v>
      </c>
      <c r="Y1124" s="3" t="s">
        <v>56</v>
      </c>
      <c r="Z1124" s="3" t="s">
        <v>56</v>
      </c>
      <c r="AA1124" s="3" t="s">
        <v>48</v>
      </c>
      <c r="AB1124" s="3" t="s">
        <v>48</v>
      </c>
      <c r="AD1124" s="5"/>
      <c r="AE1124" s="5"/>
      <c r="AF1124" s="5" t="s">
        <v>6142</v>
      </c>
      <c r="AK1124" s="5"/>
      <c r="AL1124" s="5" t="s">
        <v>6143</v>
      </c>
    </row>
    <row r="1125" ht="15.75" customHeight="1">
      <c r="A1125" s="3">
        <v>1.18806165102E11</v>
      </c>
      <c r="B1125" s="3">
        <v>4.59704856E8</v>
      </c>
      <c r="C1125" s="4">
        <v>45709.44594907408</v>
      </c>
      <c r="D1125" s="4">
        <v>45709.47681712963</v>
      </c>
      <c r="E1125" s="3" t="s">
        <v>6144</v>
      </c>
      <c r="J1125" s="3" t="s">
        <v>53</v>
      </c>
      <c r="K1125" s="3" t="s">
        <v>54</v>
      </c>
      <c r="L1125" s="3" t="s">
        <v>21</v>
      </c>
      <c r="P1125" s="5" t="s">
        <v>6145</v>
      </c>
      <c r="Q1125" s="3" t="s">
        <v>49</v>
      </c>
      <c r="R1125" s="3" t="s">
        <v>49</v>
      </c>
      <c r="S1125" s="3" t="s">
        <v>56</v>
      </c>
      <c r="T1125" s="3" t="s">
        <v>48</v>
      </c>
      <c r="U1125" s="3" t="s">
        <v>48</v>
      </c>
      <c r="V1125" s="3" t="s">
        <v>48</v>
      </c>
      <c r="W1125" s="3" t="s">
        <v>49</v>
      </c>
      <c r="X1125" s="3" t="s">
        <v>48</v>
      </c>
      <c r="Y1125" s="3" t="s">
        <v>56</v>
      </c>
      <c r="Z1125" s="3" t="s">
        <v>56</v>
      </c>
      <c r="AA1125" s="3" t="s">
        <v>56</v>
      </c>
      <c r="AB1125" s="3" t="s">
        <v>56</v>
      </c>
      <c r="AD1125" s="5" t="s">
        <v>6146</v>
      </c>
      <c r="AE1125" s="5" t="s">
        <v>6147</v>
      </c>
      <c r="AF1125" s="5" t="s">
        <v>6148</v>
      </c>
      <c r="AG1125" s="3" t="s">
        <v>39</v>
      </c>
      <c r="AH1125" s="3" t="s">
        <v>40</v>
      </c>
      <c r="AJ1125" s="3" t="s">
        <v>6149</v>
      </c>
      <c r="AK1125" s="5" t="s">
        <v>6150</v>
      </c>
      <c r="AL1125" s="5"/>
    </row>
    <row r="1126" ht="15.75" customHeight="1">
      <c r="A1126" s="3">
        <v>1.18806164597E11</v>
      </c>
      <c r="B1126" s="3">
        <v>4.59704856E8</v>
      </c>
      <c r="C1126" s="4">
        <v>45709.47188657407</v>
      </c>
      <c r="D1126" s="4">
        <v>45709.47673611111</v>
      </c>
      <c r="E1126" s="3" t="s">
        <v>6151</v>
      </c>
      <c r="J1126" s="3" t="s">
        <v>53</v>
      </c>
      <c r="K1126" s="3" t="s">
        <v>69</v>
      </c>
      <c r="L1126" s="3" t="s">
        <v>21</v>
      </c>
      <c r="P1126" s="5" t="s">
        <v>6152</v>
      </c>
      <c r="Q1126" s="3" t="s">
        <v>48</v>
      </c>
      <c r="R1126" s="3" t="s">
        <v>48</v>
      </c>
      <c r="S1126" s="3" t="s">
        <v>56</v>
      </c>
      <c r="T1126" s="3" t="s">
        <v>56</v>
      </c>
      <c r="U1126" s="3" t="s">
        <v>48</v>
      </c>
      <c r="V1126" s="3" t="s">
        <v>48</v>
      </c>
      <c r="W1126" s="3" t="s">
        <v>49</v>
      </c>
      <c r="X1126" s="3" t="s">
        <v>56</v>
      </c>
      <c r="Y1126" s="3" t="s">
        <v>56</v>
      </c>
      <c r="Z1126" s="3" t="s">
        <v>56</v>
      </c>
      <c r="AA1126" s="3" t="s">
        <v>56</v>
      </c>
      <c r="AB1126" s="3" t="s">
        <v>48</v>
      </c>
      <c r="AD1126" s="5" t="s">
        <v>6153</v>
      </c>
      <c r="AE1126" s="5" t="s">
        <v>6154</v>
      </c>
      <c r="AF1126" s="5" t="s">
        <v>6155</v>
      </c>
      <c r="AG1126" s="3" t="s">
        <v>39</v>
      </c>
      <c r="AK1126" s="5" t="s">
        <v>6156</v>
      </c>
      <c r="AL1126" s="5" t="s">
        <v>6157</v>
      </c>
    </row>
    <row r="1127" ht="15.75" customHeight="1">
      <c r="A1127" s="3">
        <v>1.18806164653E11</v>
      </c>
      <c r="B1127" s="3">
        <v>4.59704856E8</v>
      </c>
      <c r="C1127" s="4">
        <v>45709.471979166665</v>
      </c>
      <c r="D1127" s="4">
        <v>45709.47642361111</v>
      </c>
      <c r="E1127" s="3" t="s">
        <v>6158</v>
      </c>
      <c r="J1127" s="3" t="s">
        <v>53</v>
      </c>
      <c r="K1127" s="3" t="s">
        <v>45</v>
      </c>
      <c r="M1127" s="3" t="s">
        <v>22</v>
      </c>
      <c r="P1127" s="5" t="s">
        <v>6159</v>
      </c>
      <c r="Q1127" s="3" t="s">
        <v>48</v>
      </c>
      <c r="R1127" s="3" t="s">
        <v>48</v>
      </c>
      <c r="S1127" s="3" t="s">
        <v>56</v>
      </c>
      <c r="T1127" s="3" t="s">
        <v>56</v>
      </c>
      <c r="U1127" s="3" t="s">
        <v>48</v>
      </c>
      <c r="V1127" s="3" t="s">
        <v>48</v>
      </c>
      <c r="W1127" s="3" t="s">
        <v>56</v>
      </c>
      <c r="X1127" s="3" t="s">
        <v>56</v>
      </c>
      <c r="Y1127" s="3" t="s">
        <v>56</v>
      </c>
      <c r="AA1127" s="3" t="s">
        <v>56</v>
      </c>
      <c r="AB1127" s="3" t="s">
        <v>56</v>
      </c>
      <c r="AD1127" s="5" t="s">
        <v>6160</v>
      </c>
      <c r="AE1127" s="5" t="s">
        <v>6161</v>
      </c>
      <c r="AF1127" s="5" t="s">
        <v>6162</v>
      </c>
      <c r="AJ1127" s="3" t="s">
        <v>171</v>
      </c>
      <c r="AK1127" s="5" t="s">
        <v>51</v>
      </c>
      <c r="AL1127" s="5"/>
    </row>
    <row r="1128" ht="15.75" customHeight="1">
      <c r="A1128" s="3">
        <v>1.18806164422E11</v>
      </c>
      <c r="B1128" s="3">
        <v>4.59704856E8</v>
      </c>
      <c r="C1128" s="4">
        <v>45709.472280092596</v>
      </c>
      <c r="D1128" s="4">
        <v>45709.47623842592</v>
      </c>
      <c r="E1128" s="3" t="s">
        <v>6163</v>
      </c>
      <c r="J1128" s="3" t="s">
        <v>53</v>
      </c>
      <c r="K1128" s="3" t="s">
        <v>54</v>
      </c>
      <c r="M1128" s="3" t="s">
        <v>22</v>
      </c>
      <c r="N1128" s="3" t="s">
        <v>23</v>
      </c>
      <c r="P1128" s="5" t="s">
        <v>6164</v>
      </c>
      <c r="Q1128" s="3" t="s">
        <v>48</v>
      </c>
      <c r="R1128" s="3" t="s">
        <v>48</v>
      </c>
      <c r="S1128" s="3" t="s">
        <v>56</v>
      </c>
      <c r="T1128" s="3" t="s">
        <v>56</v>
      </c>
      <c r="U1128" s="3" t="s">
        <v>48</v>
      </c>
      <c r="V1128" s="3" t="s">
        <v>48</v>
      </c>
      <c r="W1128" s="3" t="s">
        <v>56</v>
      </c>
      <c r="X1128" s="3" t="s">
        <v>56</v>
      </c>
      <c r="Y1128" s="3" t="s">
        <v>56</v>
      </c>
      <c r="Z1128" s="3" t="s">
        <v>47</v>
      </c>
      <c r="AA1128" s="3" t="s">
        <v>56</v>
      </c>
      <c r="AB1128" s="3" t="s">
        <v>56</v>
      </c>
      <c r="AD1128" s="5" t="s">
        <v>6165</v>
      </c>
      <c r="AE1128" s="5" t="s">
        <v>6166</v>
      </c>
      <c r="AF1128" s="5" t="s">
        <v>6167</v>
      </c>
      <c r="AK1128" s="5" t="s">
        <v>6168</v>
      </c>
      <c r="AL1128" s="5" t="s">
        <v>6169</v>
      </c>
    </row>
    <row r="1129" ht="15.75" customHeight="1">
      <c r="A1129" s="3">
        <v>1.1880616438E11</v>
      </c>
      <c r="B1129" s="3">
        <v>4.59704856E8</v>
      </c>
      <c r="C1129" s="4">
        <v>45709.471724537034</v>
      </c>
      <c r="D1129" s="4">
        <v>45709.47620370371</v>
      </c>
      <c r="E1129" s="3" t="s">
        <v>6170</v>
      </c>
      <c r="J1129" s="3" t="s">
        <v>53</v>
      </c>
      <c r="K1129" s="3" t="s">
        <v>45</v>
      </c>
      <c r="O1129" s="3" t="s">
        <v>24</v>
      </c>
      <c r="P1129" s="5" t="s">
        <v>6171</v>
      </c>
      <c r="Q1129" s="3" t="s">
        <v>56</v>
      </c>
      <c r="R1129" s="3" t="s">
        <v>49</v>
      </c>
      <c r="S1129" s="3" t="s">
        <v>49</v>
      </c>
      <c r="T1129" s="3" t="s">
        <v>56</v>
      </c>
      <c r="U1129" s="3" t="s">
        <v>49</v>
      </c>
      <c r="V1129" s="3" t="s">
        <v>48</v>
      </c>
      <c r="W1129" s="3" t="s">
        <v>49</v>
      </c>
      <c r="X1129" s="3" t="s">
        <v>56</v>
      </c>
      <c r="Y1129" s="3" t="s">
        <v>56</v>
      </c>
      <c r="Z1129" s="3" t="s">
        <v>56</v>
      </c>
      <c r="AA1129" s="3" t="s">
        <v>48</v>
      </c>
      <c r="AB1129" s="3" t="s">
        <v>48</v>
      </c>
      <c r="AD1129" s="5" t="s">
        <v>6172</v>
      </c>
      <c r="AE1129" s="5" t="s">
        <v>6173</v>
      </c>
      <c r="AF1129" s="5"/>
      <c r="AG1129" s="3" t="s">
        <v>39</v>
      </c>
      <c r="AK1129" s="5" t="s">
        <v>6174</v>
      </c>
      <c r="AL1129" s="5"/>
    </row>
    <row r="1130" ht="15.75" customHeight="1">
      <c r="A1130" s="3">
        <v>1.18806164317E11</v>
      </c>
      <c r="B1130" s="3">
        <v>4.59704856E8</v>
      </c>
      <c r="C1130" s="4">
        <v>45709.471134259256</v>
      </c>
      <c r="D1130" s="4">
        <v>45709.47614583333</v>
      </c>
      <c r="E1130" s="3" t="s">
        <v>6175</v>
      </c>
      <c r="J1130" s="3" t="s">
        <v>53</v>
      </c>
      <c r="K1130" s="3" t="s">
        <v>115</v>
      </c>
      <c r="P1130" s="5" t="s">
        <v>6176</v>
      </c>
      <c r="Q1130" s="3" t="s">
        <v>49</v>
      </c>
      <c r="R1130" s="3" t="s">
        <v>48</v>
      </c>
      <c r="S1130" s="3" t="s">
        <v>56</v>
      </c>
      <c r="T1130" s="3" t="s">
        <v>48</v>
      </c>
      <c r="U1130" s="3" t="s">
        <v>49</v>
      </c>
      <c r="V1130" s="3" t="s">
        <v>48</v>
      </c>
      <c r="W1130" s="3" t="s">
        <v>56</v>
      </c>
      <c r="X1130" s="3" t="s">
        <v>56</v>
      </c>
      <c r="Y1130" s="3" t="s">
        <v>56</v>
      </c>
      <c r="Z1130" s="3" t="s">
        <v>56</v>
      </c>
      <c r="AA1130" s="3" t="s">
        <v>56</v>
      </c>
      <c r="AB1130" s="3" t="s">
        <v>56</v>
      </c>
      <c r="AC1130" s="3" t="s">
        <v>6177</v>
      </c>
      <c r="AD1130" s="5" t="s">
        <v>6178</v>
      </c>
      <c r="AE1130" s="5" t="s">
        <v>6179</v>
      </c>
      <c r="AF1130" s="5" t="s">
        <v>6180</v>
      </c>
      <c r="AK1130" s="5" t="s">
        <v>413</v>
      </c>
      <c r="AL1130" s="5" t="s">
        <v>6181</v>
      </c>
    </row>
    <row r="1131" ht="15.75" customHeight="1">
      <c r="A1131" s="3">
        <v>1.18806163591E11</v>
      </c>
      <c r="B1131" s="3">
        <v>4.59704856E8</v>
      </c>
      <c r="C1131" s="4">
        <v>45709.47109953704</v>
      </c>
      <c r="D1131" s="4">
        <v>45709.475497685184</v>
      </c>
      <c r="E1131" s="3" t="s">
        <v>6182</v>
      </c>
      <c r="J1131" s="3" t="s">
        <v>130</v>
      </c>
      <c r="K1131" s="3" t="s">
        <v>69</v>
      </c>
      <c r="M1131" s="3" t="s">
        <v>22</v>
      </c>
      <c r="P1131" s="5" t="s">
        <v>6183</v>
      </c>
      <c r="Q1131" s="3" t="s">
        <v>47</v>
      </c>
      <c r="R1131" s="3" t="s">
        <v>48</v>
      </c>
      <c r="S1131" s="3" t="s">
        <v>56</v>
      </c>
      <c r="T1131" s="3" t="s">
        <v>56</v>
      </c>
      <c r="U1131" s="3" t="s">
        <v>56</v>
      </c>
      <c r="V1131" s="3" t="s">
        <v>48</v>
      </c>
      <c r="W1131" s="3" t="s">
        <v>48</v>
      </c>
      <c r="X1131" s="3" t="s">
        <v>56</v>
      </c>
      <c r="Y1131" s="3" t="s">
        <v>56</v>
      </c>
      <c r="Z1131" s="3" t="s">
        <v>56</v>
      </c>
      <c r="AA1131" s="3" t="s">
        <v>56</v>
      </c>
      <c r="AB1131" s="3" t="s">
        <v>56</v>
      </c>
      <c r="AD1131" s="5" t="s">
        <v>6184</v>
      </c>
      <c r="AE1131" s="5"/>
      <c r="AF1131" s="5" t="s">
        <v>6185</v>
      </c>
      <c r="AJ1131" s="3" t="s">
        <v>6186</v>
      </c>
      <c r="AK1131" s="5" t="s">
        <v>6187</v>
      </c>
      <c r="AL1131" s="5"/>
    </row>
    <row r="1132" ht="15.75" customHeight="1">
      <c r="A1132" s="3">
        <v>1.18806163154E11</v>
      </c>
      <c r="B1132" s="3">
        <v>4.59704856E8</v>
      </c>
      <c r="C1132" s="4">
        <v>45709.47090277778</v>
      </c>
      <c r="D1132" s="4">
        <v>45709.47510416667</v>
      </c>
      <c r="E1132" s="3" t="s">
        <v>6188</v>
      </c>
      <c r="J1132" s="3" t="s">
        <v>53</v>
      </c>
      <c r="K1132" s="3" t="s">
        <v>115</v>
      </c>
      <c r="P1132" s="5" t="s">
        <v>6189</v>
      </c>
      <c r="Q1132" s="3" t="s">
        <v>56</v>
      </c>
      <c r="R1132" s="3" t="s">
        <v>48</v>
      </c>
      <c r="S1132" s="3" t="s">
        <v>48</v>
      </c>
      <c r="T1132" s="3" t="s">
        <v>56</v>
      </c>
      <c r="U1132" s="3" t="s">
        <v>48</v>
      </c>
      <c r="V1132" s="3" t="s">
        <v>56</v>
      </c>
      <c r="W1132" s="3" t="s">
        <v>56</v>
      </c>
      <c r="X1132" s="3" t="s">
        <v>56</v>
      </c>
      <c r="Y1132" s="3" t="s">
        <v>56</v>
      </c>
      <c r="Z1132" s="3" t="s">
        <v>56</v>
      </c>
      <c r="AA1132" s="3" t="s">
        <v>56</v>
      </c>
      <c r="AB1132" s="3" t="s">
        <v>56</v>
      </c>
      <c r="AC1132" s="3" t="s">
        <v>6190</v>
      </c>
      <c r="AD1132" s="5" t="s">
        <v>6191</v>
      </c>
      <c r="AE1132" s="5" t="s">
        <v>6192</v>
      </c>
      <c r="AF1132" s="5" t="s">
        <v>6193</v>
      </c>
      <c r="AG1132" s="3" t="s">
        <v>39</v>
      </c>
      <c r="AJ1132" s="3" t="s">
        <v>410</v>
      </c>
      <c r="AK1132" s="5" t="s">
        <v>6194</v>
      </c>
      <c r="AL1132" s="5"/>
    </row>
    <row r="1133" ht="15.75" customHeight="1">
      <c r="A1133" s="3">
        <v>1.1880616094E11</v>
      </c>
      <c r="B1133" s="3">
        <v>4.59704856E8</v>
      </c>
      <c r="C1133" s="4">
        <v>45709.46233796296</v>
      </c>
      <c r="D1133" s="4">
        <v>45709.47315972222</v>
      </c>
      <c r="E1133" s="3" t="s">
        <v>6195</v>
      </c>
      <c r="J1133" s="3" t="s">
        <v>130</v>
      </c>
      <c r="K1133" s="3" t="s">
        <v>45</v>
      </c>
      <c r="L1133" s="3" t="s">
        <v>21</v>
      </c>
      <c r="P1133" s="5" t="s">
        <v>6196</v>
      </c>
      <c r="Q1133" s="3" t="s">
        <v>56</v>
      </c>
      <c r="R1133" s="3" t="s">
        <v>56</v>
      </c>
      <c r="S1133" s="3" t="s">
        <v>48</v>
      </c>
      <c r="T1133" s="3" t="s">
        <v>56</v>
      </c>
      <c r="U1133" s="3" t="s">
        <v>56</v>
      </c>
      <c r="V1133" s="3" t="s">
        <v>56</v>
      </c>
      <c r="W1133" s="3" t="s">
        <v>48</v>
      </c>
      <c r="X1133" s="3" t="s">
        <v>56</v>
      </c>
      <c r="Y1133" s="3" t="s">
        <v>56</v>
      </c>
      <c r="Z1133" s="3" t="s">
        <v>56</v>
      </c>
      <c r="AA1133" s="3" t="s">
        <v>56</v>
      </c>
      <c r="AB1133" s="3" t="s">
        <v>56</v>
      </c>
      <c r="AD1133" s="5" t="s">
        <v>6197</v>
      </c>
      <c r="AE1133" s="5" t="s">
        <v>6198</v>
      </c>
      <c r="AF1133" s="5" t="s">
        <v>6199</v>
      </c>
      <c r="AK1133" s="5" t="s">
        <v>6200</v>
      </c>
      <c r="AL1133" s="5" t="s">
        <v>6201</v>
      </c>
    </row>
    <row r="1134" ht="15.75" customHeight="1">
      <c r="A1134" s="3">
        <v>1.18806160913E11</v>
      </c>
      <c r="B1134" s="3">
        <v>4.59704856E8</v>
      </c>
      <c r="C1134" s="4">
        <v>45709.4712037037</v>
      </c>
      <c r="D1134" s="4">
        <v>45709.47313657407</v>
      </c>
      <c r="E1134" s="3" t="s">
        <v>6202</v>
      </c>
      <c r="J1134" s="3" t="s">
        <v>53</v>
      </c>
      <c r="K1134" s="3" t="s">
        <v>69</v>
      </c>
      <c r="L1134" s="3" t="s">
        <v>21</v>
      </c>
      <c r="P1134" s="5" t="s">
        <v>6203</v>
      </c>
      <c r="Q1134" s="3" t="s">
        <v>47</v>
      </c>
      <c r="R1134" s="3" t="s">
        <v>56</v>
      </c>
      <c r="S1134" s="3" t="s">
        <v>56</v>
      </c>
      <c r="T1134" s="3" t="s">
        <v>56</v>
      </c>
      <c r="U1134" s="3" t="s">
        <v>56</v>
      </c>
      <c r="V1134" s="3" t="s">
        <v>56</v>
      </c>
      <c r="W1134" s="3" t="s">
        <v>56</v>
      </c>
      <c r="X1134" s="3" t="s">
        <v>56</v>
      </c>
      <c r="Y1134" s="3" t="s">
        <v>56</v>
      </c>
      <c r="Z1134" s="3" t="s">
        <v>56</v>
      </c>
      <c r="AA1134" s="3" t="s">
        <v>56</v>
      </c>
      <c r="AB1134" s="3" t="s">
        <v>56</v>
      </c>
      <c r="AD1134" s="5" t="s">
        <v>6204</v>
      </c>
      <c r="AE1134" s="5" t="s">
        <v>6205</v>
      </c>
      <c r="AF1134" s="5" t="s">
        <v>6206</v>
      </c>
      <c r="AK1134" s="5" t="s">
        <v>6207</v>
      </c>
      <c r="AL1134" s="5"/>
    </row>
    <row r="1135" ht="15.75" customHeight="1">
      <c r="A1135" s="3">
        <v>1.18806160239E11</v>
      </c>
      <c r="B1135" s="3">
        <v>4.59704856E8</v>
      </c>
      <c r="C1135" s="4">
        <v>45709.461331018516</v>
      </c>
      <c r="D1135" s="4">
        <v>45709.472604166665</v>
      </c>
      <c r="E1135" s="3" t="s">
        <v>6208</v>
      </c>
      <c r="J1135" s="3" t="s">
        <v>53</v>
      </c>
      <c r="K1135" s="3" t="s">
        <v>45</v>
      </c>
      <c r="O1135" s="3" t="s">
        <v>24</v>
      </c>
      <c r="P1135" s="5" t="s">
        <v>6209</v>
      </c>
      <c r="Q1135" s="3" t="s">
        <v>56</v>
      </c>
      <c r="R1135" s="3" t="s">
        <v>49</v>
      </c>
      <c r="S1135" s="3" t="s">
        <v>48</v>
      </c>
      <c r="T1135" s="3" t="s">
        <v>56</v>
      </c>
      <c r="U1135" s="3" t="s">
        <v>49</v>
      </c>
      <c r="V1135" s="3" t="s">
        <v>48</v>
      </c>
      <c r="W1135" s="3" t="s">
        <v>56</v>
      </c>
      <c r="X1135" s="3" t="s">
        <v>56</v>
      </c>
      <c r="Y1135" s="3" t="s">
        <v>56</v>
      </c>
      <c r="Z1135" s="3" t="s">
        <v>56</v>
      </c>
      <c r="AA1135" s="3" t="s">
        <v>56</v>
      </c>
      <c r="AB1135" s="3" t="s">
        <v>56</v>
      </c>
      <c r="AD1135" s="5" t="s">
        <v>6210</v>
      </c>
      <c r="AE1135" s="5" t="s">
        <v>6211</v>
      </c>
      <c r="AF1135" s="5" t="s">
        <v>6212</v>
      </c>
      <c r="AK1135" s="5" t="s">
        <v>6213</v>
      </c>
      <c r="AL1135" s="5"/>
    </row>
    <row r="1136" ht="15.75" customHeight="1">
      <c r="A1136" s="3">
        <v>1.18806159937E11</v>
      </c>
      <c r="B1136" s="3">
        <v>4.59704856E8</v>
      </c>
      <c r="C1136" s="4">
        <v>45709.45150462963</v>
      </c>
      <c r="D1136" s="4">
        <v>45709.47236111111</v>
      </c>
      <c r="E1136" s="3" t="s">
        <v>6214</v>
      </c>
      <c r="J1136" s="3" t="s">
        <v>44</v>
      </c>
      <c r="K1136" s="3" t="s">
        <v>54</v>
      </c>
      <c r="L1136" s="3" t="s">
        <v>21</v>
      </c>
      <c r="P1136" s="5" t="s">
        <v>6215</v>
      </c>
      <c r="Q1136" s="3" t="s">
        <v>49</v>
      </c>
      <c r="R1136" s="3" t="s">
        <v>48</v>
      </c>
      <c r="S1136" s="3" t="s">
        <v>48</v>
      </c>
      <c r="T1136" s="3" t="s">
        <v>56</v>
      </c>
      <c r="U1136" s="3" t="s">
        <v>48</v>
      </c>
      <c r="V1136" s="3" t="s">
        <v>56</v>
      </c>
      <c r="W1136" s="3" t="s">
        <v>56</v>
      </c>
      <c r="X1136" s="3" t="s">
        <v>56</v>
      </c>
      <c r="Y1136" s="3" t="s">
        <v>56</v>
      </c>
      <c r="Z1136" s="3" t="s">
        <v>56</v>
      </c>
      <c r="AA1136" s="3" t="s">
        <v>56</v>
      </c>
      <c r="AB1136" s="3" t="s">
        <v>48</v>
      </c>
      <c r="AD1136" s="5" t="s">
        <v>6216</v>
      </c>
      <c r="AE1136" s="5" t="s">
        <v>6217</v>
      </c>
      <c r="AF1136" s="5" t="s">
        <v>6218</v>
      </c>
      <c r="AI1136" s="3" t="s">
        <v>41</v>
      </c>
      <c r="AK1136" s="5" t="s">
        <v>6219</v>
      </c>
      <c r="AL1136" s="5" t="s">
        <v>6220</v>
      </c>
    </row>
    <row r="1137" ht="15.75" customHeight="1">
      <c r="A1137" s="3">
        <v>1.18806159817E11</v>
      </c>
      <c r="B1137" s="3">
        <v>4.59704856E8</v>
      </c>
      <c r="C1137" s="4">
        <v>45709.46365740741</v>
      </c>
      <c r="D1137" s="4">
        <v>45709.47225694444</v>
      </c>
      <c r="E1137" s="3" t="s">
        <v>5669</v>
      </c>
      <c r="J1137" s="3" t="s">
        <v>53</v>
      </c>
      <c r="K1137" s="3" t="s">
        <v>54</v>
      </c>
      <c r="L1137" s="3" t="s">
        <v>21</v>
      </c>
      <c r="P1137" s="5" t="s">
        <v>6221</v>
      </c>
      <c r="Q1137" s="3" t="s">
        <v>56</v>
      </c>
      <c r="R1137" s="3" t="s">
        <v>48</v>
      </c>
      <c r="S1137" s="3" t="s">
        <v>56</v>
      </c>
      <c r="T1137" s="3" t="s">
        <v>56</v>
      </c>
      <c r="U1137" s="3" t="s">
        <v>48</v>
      </c>
      <c r="V1137" s="3" t="s">
        <v>48</v>
      </c>
      <c r="W1137" s="3" t="s">
        <v>48</v>
      </c>
      <c r="X1137" s="3" t="s">
        <v>56</v>
      </c>
      <c r="Y1137" s="3" t="s">
        <v>56</v>
      </c>
      <c r="Z1137" s="3" t="s">
        <v>56</v>
      </c>
      <c r="AA1137" s="3" t="s">
        <v>56</v>
      </c>
      <c r="AB1137" s="3" t="s">
        <v>56</v>
      </c>
      <c r="AD1137" s="5" t="s">
        <v>6222</v>
      </c>
      <c r="AE1137" s="5" t="s">
        <v>6223</v>
      </c>
      <c r="AF1137" s="5" t="s">
        <v>6224</v>
      </c>
      <c r="AG1137" s="3" t="s">
        <v>39</v>
      </c>
      <c r="AK1137" s="5" t="s">
        <v>6225</v>
      </c>
      <c r="AL1137" s="5" t="s">
        <v>6226</v>
      </c>
    </row>
    <row r="1138" ht="15.75" customHeight="1">
      <c r="A1138" s="3">
        <v>1.18806159104E11</v>
      </c>
      <c r="B1138" s="3">
        <v>4.59704856E8</v>
      </c>
      <c r="C1138" s="4">
        <v>45709.46946759259</v>
      </c>
      <c r="D1138" s="4">
        <v>45709.47168981482</v>
      </c>
      <c r="E1138" s="3" t="s">
        <v>6227</v>
      </c>
      <c r="J1138" s="3" t="s">
        <v>53</v>
      </c>
      <c r="K1138" s="3" t="s">
        <v>45</v>
      </c>
      <c r="N1138" s="3" t="s">
        <v>23</v>
      </c>
      <c r="O1138" s="3" t="s">
        <v>24</v>
      </c>
      <c r="P1138" s="5" t="s">
        <v>6228</v>
      </c>
      <c r="Q1138" s="3" t="s">
        <v>56</v>
      </c>
      <c r="R1138" s="3" t="s">
        <v>48</v>
      </c>
      <c r="S1138" s="3" t="s">
        <v>56</v>
      </c>
      <c r="T1138" s="3" t="s">
        <v>56</v>
      </c>
      <c r="U1138" s="3" t="s">
        <v>48</v>
      </c>
      <c r="V1138" s="3" t="s">
        <v>48</v>
      </c>
      <c r="W1138" s="3" t="s">
        <v>56</v>
      </c>
      <c r="X1138" s="3" t="s">
        <v>56</v>
      </c>
      <c r="Y1138" s="3" t="s">
        <v>56</v>
      </c>
      <c r="Z1138" s="3" t="s">
        <v>56</v>
      </c>
      <c r="AA1138" s="3" t="s">
        <v>56</v>
      </c>
      <c r="AB1138" s="3" t="s">
        <v>56</v>
      </c>
      <c r="AC1138" s="3" t="s">
        <v>6229</v>
      </c>
      <c r="AD1138" s="5" t="s">
        <v>6230</v>
      </c>
      <c r="AE1138" s="5" t="s">
        <v>6231</v>
      </c>
      <c r="AF1138" s="5" t="s">
        <v>6232</v>
      </c>
      <c r="AK1138" s="5" t="s">
        <v>6233</v>
      </c>
      <c r="AL1138" s="5"/>
    </row>
    <row r="1139" ht="15.75" customHeight="1">
      <c r="A1139" s="3">
        <v>1.18806158876E11</v>
      </c>
      <c r="B1139" s="3">
        <v>4.59704856E8</v>
      </c>
      <c r="C1139" s="4">
        <v>45709.46759259259</v>
      </c>
      <c r="D1139" s="4">
        <v>45709.47148148148</v>
      </c>
      <c r="E1139" s="3" t="s">
        <v>6234</v>
      </c>
      <c r="J1139" s="3" t="s">
        <v>53</v>
      </c>
      <c r="K1139" s="3" t="s">
        <v>45</v>
      </c>
      <c r="O1139" s="3" t="s">
        <v>24</v>
      </c>
      <c r="P1139" s="5" t="s">
        <v>6235</v>
      </c>
      <c r="Q1139" s="3" t="s">
        <v>56</v>
      </c>
      <c r="R1139" s="3" t="s">
        <v>48</v>
      </c>
      <c r="S1139" s="3" t="s">
        <v>56</v>
      </c>
      <c r="T1139" s="3" t="s">
        <v>56</v>
      </c>
      <c r="U1139" s="3" t="s">
        <v>56</v>
      </c>
      <c r="V1139" s="3" t="s">
        <v>56</v>
      </c>
      <c r="W1139" s="3" t="s">
        <v>56</v>
      </c>
      <c r="X1139" s="3" t="s">
        <v>56</v>
      </c>
      <c r="Y1139" s="3" t="s">
        <v>56</v>
      </c>
      <c r="Z1139" s="3" t="s">
        <v>56</v>
      </c>
      <c r="AA1139" s="3" t="s">
        <v>56</v>
      </c>
      <c r="AB1139" s="3" t="s">
        <v>56</v>
      </c>
      <c r="AC1139" s="3" t="s">
        <v>6236</v>
      </c>
      <c r="AD1139" s="5" t="s">
        <v>161</v>
      </c>
      <c r="AE1139" s="5" t="s">
        <v>6237</v>
      </c>
      <c r="AF1139" s="5" t="s">
        <v>6238</v>
      </c>
      <c r="AK1139" s="5" t="s">
        <v>6239</v>
      </c>
      <c r="AL1139" s="5" t="s">
        <v>6240</v>
      </c>
    </row>
    <row r="1140" ht="15.75" customHeight="1">
      <c r="A1140" s="3">
        <v>1.18806158618E11</v>
      </c>
      <c r="B1140" s="3">
        <v>4.59704856E8</v>
      </c>
      <c r="C1140" s="4">
        <v>45709.463171296295</v>
      </c>
      <c r="D1140" s="4">
        <v>45709.471296296295</v>
      </c>
      <c r="E1140" s="3" t="s">
        <v>6241</v>
      </c>
      <c r="J1140" s="3" t="s">
        <v>53</v>
      </c>
      <c r="K1140" s="3" t="s">
        <v>54</v>
      </c>
      <c r="N1140" s="3" t="s">
        <v>23</v>
      </c>
      <c r="P1140" s="5" t="s">
        <v>6242</v>
      </c>
      <c r="Q1140" s="3" t="s">
        <v>56</v>
      </c>
      <c r="R1140" s="3" t="s">
        <v>48</v>
      </c>
      <c r="S1140" s="3" t="s">
        <v>56</v>
      </c>
      <c r="T1140" s="3" t="s">
        <v>49</v>
      </c>
      <c r="U1140" s="3" t="s">
        <v>48</v>
      </c>
      <c r="V1140" s="3" t="s">
        <v>56</v>
      </c>
      <c r="W1140" s="3" t="s">
        <v>56</v>
      </c>
      <c r="X1140" s="3" t="s">
        <v>56</v>
      </c>
      <c r="Y1140" s="3" t="s">
        <v>56</v>
      </c>
      <c r="Z1140" s="3" t="s">
        <v>56</v>
      </c>
      <c r="AA1140" s="3" t="s">
        <v>56</v>
      </c>
      <c r="AB1140" s="3" t="s">
        <v>48</v>
      </c>
      <c r="AC1140" s="3" t="s">
        <v>6243</v>
      </c>
      <c r="AD1140" s="5" t="s">
        <v>6244</v>
      </c>
      <c r="AE1140" s="5" t="s">
        <v>6245</v>
      </c>
      <c r="AF1140" s="5"/>
      <c r="AK1140" s="5" t="s">
        <v>6246</v>
      </c>
      <c r="AL1140" s="5"/>
    </row>
    <row r="1141" ht="15.75" customHeight="1">
      <c r="A1141" s="3">
        <v>1.18806158387E11</v>
      </c>
      <c r="B1141" s="3">
        <v>4.59704856E8</v>
      </c>
      <c r="C1141" s="4">
        <v>45709.46527777778</v>
      </c>
      <c r="D1141" s="4">
        <v>45709.47111111111</v>
      </c>
      <c r="E1141" s="3" t="s">
        <v>6247</v>
      </c>
      <c r="J1141" s="3" t="s">
        <v>53</v>
      </c>
      <c r="K1141" s="3" t="s">
        <v>115</v>
      </c>
      <c r="P1141" s="5" t="s">
        <v>6248</v>
      </c>
      <c r="Q1141" s="3" t="s">
        <v>56</v>
      </c>
      <c r="R1141" s="3" t="s">
        <v>49</v>
      </c>
      <c r="S1141" s="3" t="s">
        <v>49</v>
      </c>
      <c r="T1141" s="3" t="s">
        <v>56</v>
      </c>
      <c r="U1141" s="3" t="s">
        <v>49</v>
      </c>
      <c r="V1141" s="3" t="s">
        <v>48</v>
      </c>
      <c r="W1141" s="3" t="s">
        <v>56</v>
      </c>
      <c r="X1141" s="3" t="s">
        <v>56</v>
      </c>
      <c r="Y1141" s="3" t="s">
        <v>56</v>
      </c>
      <c r="Z1141" s="3" t="s">
        <v>56</v>
      </c>
      <c r="AA1141" s="3" t="s">
        <v>56</v>
      </c>
      <c r="AB1141" s="3" t="s">
        <v>56</v>
      </c>
      <c r="AD1141" s="5" t="s">
        <v>6249</v>
      </c>
      <c r="AE1141" s="5" t="s">
        <v>6250</v>
      </c>
      <c r="AF1141" s="5" t="s">
        <v>6251</v>
      </c>
      <c r="AK1141" s="5" t="s">
        <v>6252</v>
      </c>
      <c r="AL1141" s="5" t="s">
        <v>6253</v>
      </c>
    </row>
    <row r="1142" ht="15.75" customHeight="1">
      <c r="A1142" s="3">
        <v>1.18806158282E11</v>
      </c>
      <c r="B1142" s="3">
        <v>4.59704856E8</v>
      </c>
      <c r="C1142" s="4">
        <v>45709.469351851854</v>
      </c>
      <c r="D1142" s="4">
        <v>45709.471030092594</v>
      </c>
      <c r="E1142" s="3" t="s">
        <v>6254</v>
      </c>
      <c r="J1142" s="3" t="s">
        <v>53</v>
      </c>
      <c r="K1142" s="3" t="s">
        <v>54</v>
      </c>
      <c r="L1142" s="3" t="s">
        <v>21</v>
      </c>
      <c r="P1142" s="5" t="s">
        <v>6255</v>
      </c>
      <c r="Q1142" s="3" t="s">
        <v>56</v>
      </c>
      <c r="R1142" s="3" t="s">
        <v>56</v>
      </c>
      <c r="S1142" s="3" t="s">
        <v>56</v>
      </c>
      <c r="T1142" s="3" t="s">
        <v>56</v>
      </c>
      <c r="U1142" s="3" t="s">
        <v>56</v>
      </c>
      <c r="V1142" s="3" t="s">
        <v>48</v>
      </c>
      <c r="W1142" s="3" t="s">
        <v>49</v>
      </c>
      <c r="X1142" s="3" t="s">
        <v>56</v>
      </c>
      <c r="Y1142" s="3" t="s">
        <v>56</v>
      </c>
      <c r="Z1142" s="3" t="s">
        <v>56</v>
      </c>
      <c r="AA1142" s="3" t="s">
        <v>56</v>
      </c>
      <c r="AB1142" s="3" t="s">
        <v>56</v>
      </c>
      <c r="AD1142" s="5" t="s">
        <v>6256</v>
      </c>
      <c r="AE1142" s="5" t="s">
        <v>6257</v>
      </c>
      <c r="AF1142" s="5" t="s">
        <v>59</v>
      </c>
      <c r="AK1142" s="5" t="s">
        <v>87</v>
      </c>
      <c r="AL1142" s="5" t="s">
        <v>87</v>
      </c>
    </row>
    <row r="1143" ht="15.75" customHeight="1">
      <c r="A1143" s="3">
        <v>1.18806157774E11</v>
      </c>
      <c r="B1143" s="3">
        <v>4.59704856E8</v>
      </c>
      <c r="C1143" s="4">
        <v>45709.469722222224</v>
      </c>
      <c r="D1143" s="4">
        <v>45709.47063657407</v>
      </c>
      <c r="E1143" s="3" t="s">
        <v>6258</v>
      </c>
      <c r="J1143" s="3" t="s">
        <v>123</v>
      </c>
      <c r="K1143" s="3" t="s">
        <v>54</v>
      </c>
      <c r="L1143" s="3" t="s">
        <v>21</v>
      </c>
      <c r="P1143" s="5" t="s">
        <v>6259</v>
      </c>
      <c r="Q1143" s="3" t="s">
        <v>49</v>
      </c>
      <c r="R1143" s="3" t="s">
        <v>49</v>
      </c>
      <c r="S1143" s="3" t="s">
        <v>49</v>
      </c>
      <c r="T1143" s="3" t="s">
        <v>49</v>
      </c>
      <c r="U1143" s="3" t="s">
        <v>47</v>
      </c>
      <c r="V1143" s="3" t="s">
        <v>49</v>
      </c>
      <c r="W1143" s="3" t="s">
        <v>49</v>
      </c>
      <c r="X1143" s="3" t="s">
        <v>56</v>
      </c>
      <c r="Y1143" s="3" t="s">
        <v>48</v>
      </c>
      <c r="Z1143" s="3" t="s">
        <v>56</v>
      </c>
      <c r="AA1143" s="3" t="s">
        <v>56</v>
      </c>
      <c r="AB1143" s="3" t="s">
        <v>56</v>
      </c>
      <c r="AD1143" s="5"/>
      <c r="AE1143" s="5"/>
      <c r="AF1143" s="5"/>
      <c r="AK1143" s="5"/>
      <c r="AL1143" s="5"/>
    </row>
    <row r="1144" ht="15.75" customHeight="1">
      <c r="A1144" s="3">
        <v>1.18806153736E11</v>
      </c>
      <c r="B1144" s="3">
        <v>4.59704856E8</v>
      </c>
      <c r="C1144" s="4">
        <v>45709.46407407407</v>
      </c>
      <c r="D1144" s="4">
        <v>45709.46722222222</v>
      </c>
      <c r="E1144" s="3" t="s">
        <v>6260</v>
      </c>
      <c r="J1144" s="3" t="s">
        <v>44</v>
      </c>
      <c r="K1144" s="3" t="s">
        <v>196</v>
      </c>
      <c r="P1144" s="5" t="s">
        <v>6261</v>
      </c>
      <c r="Q1144" s="3" t="s">
        <v>56</v>
      </c>
      <c r="R1144" s="3" t="s">
        <v>49</v>
      </c>
      <c r="S1144" s="3" t="s">
        <v>48</v>
      </c>
      <c r="T1144" s="3" t="s">
        <v>56</v>
      </c>
      <c r="U1144" s="3" t="s">
        <v>49</v>
      </c>
      <c r="V1144" s="3" t="s">
        <v>48</v>
      </c>
      <c r="W1144" s="3" t="s">
        <v>56</v>
      </c>
      <c r="X1144" s="3" t="s">
        <v>56</v>
      </c>
      <c r="Y1144" s="3" t="s">
        <v>56</v>
      </c>
      <c r="Z1144" s="3" t="s">
        <v>56</v>
      </c>
      <c r="AA1144" s="3" t="s">
        <v>48</v>
      </c>
      <c r="AB1144" s="3" t="s">
        <v>56</v>
      </c>
      <c r="AD1144" s="5" t="s">
        <v>6262</v>
      </c>
      <c r="AE1144" s="5" t="s">
        <v>6263</v>
      </c>
      <c r="AF1144" s="5" t="s">
        <v>6264</v>
      </c>
      <c r="AK1144" s="5" t="s">
        <v>6265</v>
      </c>
      <c r="AL1144" s="5"/>
    </row>
    <row r="1145" ht="15.75" customHeight="1">
      <c r="A1145" s="3">
        <v>1.18806153427E11</v>
      </c>
      <c r="B1145" s="3">
        <v>4.59704856E8</v>
      </c>
      <c r="C1145" s="4">
        <v>45709.46289351852</v>
      </c>
      <c r="D1145" s="4">
        <v>45709.46696759259</v>
      </c>
      <c r="E1145" s="3" t="s">
        <v>1905</v>
      </c>
      <c r="J1145" s="3" t="s">
        <v>53</v>
      </c>
      <c r="K1145" s="3" t="s">
        <v>196</v>
      </c>
      <c r="L1145" s="3" t="s">
        <v>21</v>
      </c>
      <c r="P1145" s="5" t="s">
        <v>6266</v>
      </c>
      <c r="Q1145" s="3" t="s">
        <v>56</v>
      </c>
      <c r="R1145" s="3" t="s">
        <v>48</v>
      </c>
      <c r="S1145" s="3" t="s">
        <v>56</v>
      </c>
      <c r="T1145" s="3" t="s">
        <v>56</v>
      </c>
      <c r="U1145" s="3" t="s">
        <v>56</v>
      </c>
      <c r="V1145" s="3" t="s">
        <v>56</v>
      </c>
      <c r="W1145" s="3" t="s">
        <v>56</v>
      </c>
      <c r="X1145" s="3" t="s">
        <v>56</v>
      </c>
      <c r="Y1145" s="3" t="s">
        <v>56</v>
      </c>
      <c r="Z1145" s="3" t="s">
        <v>56</v>
      </c>
      <c r="AA1145" s="3" t="s">
        <v>56</v>
      </c>
      <c r="AB1145" s="3" t="s">
        <v>48</v>
      </c>
      <c r="AC1145" s="3" t="s">
        <v>6267</v>
      </c>
      <c r="AD1145" s="5" t="s">
        <v>6268</v>
      </c>
      <c r="AE1145" s="5" t="s">
        <v>6269</v>
      </c>
      <c r="AF1145" s="5" t="s">
        <v>6270</v>
      </c>
      <c r="AK1145" s="5" t="s">
        <v>6271</v>
      </c>
      <c r="AL1145" s="5" t="s">
        <v>6272</v>
      </c>
    </row>
    <row r="1146" ht="15.75" customHeight="1">
      <c r="A1146" s="3">
        <v>1.18806153381E11</v>
      </c>
      <c r="B1146" s="3">
        <v>4.59704856E8</v>
      </c>
      <c r="C1146" s="4">
        <v>45709.46381944444</v>
      </c>
      <c r="D1146" s="4">
        <v>45709.4669212963</v>
      </c>
      <c r="E1146" s="3" t="s">
        <v>6273</v>
      </c>
      <c r="J1146" s="3" t="s">
        <v>53</v>
      </c>
      <c r="K1146" s="3" t="s">
        <v>45</v>
      </c>
      <c r="O1146" s="3" t="s">
        <v>24</v>
      </c>
      <c r="P1146" s="5" t="s">
        <v>6274</v>
      </c>
      <c r="Q1146" s="3" t="s">
        <v>56</v>
      </c>
      <c r="R1146" s="3" t="s">
        <v>48</v>
      </c>
      <c r="S1146" s="3" t="s">
        <v>56</v>
      </c>
      <c r="T1146" s="3" t="s">
        <v>56</v>
      </c>
      <c r="U1146" s="3" t="s">
        <v>48</v>
      </c>
      <c r="V1146" s="3" t="s">
        <v>48</v>
      </c>
      <c r="W1146" s="3" t="s">
        <v>48</v>
      </c>
      <c r="X1146" s="3" t="s">
        <v>56</v>
      </c>
      <c r="Y1146" s="3" t="s">
        <v>56</v>
      </c>
      <c r="Z1146" s="3" t="s">
        <v>56</v>
      </c>
      <c r="AA1146" s="3" t="s">
        <v>56</v>
      </c>
      <c r="AB1146" s="3" t="s">
        <v>56</v>
      </c>
      <c r="AD1146" s="5" t="s">
        <v>6275</v>
      </c>
      <c r="AE1146" s="5" t="s">
        <v>6276</v>
      </c>
      <c r="AF1146" s="5" t="s">
        <v>6277</v>
      </c>
      <c r="AG1146" s="3" t="s">
        <v>39</v>
      </c>
      <c r="AH1146" s="3" t="s">
        <v>40</v>
      </c>
      <c r="AK1146" s="5" t="s">
        <v>2232</v>
      </c>
      <c r="AL1146" s="5"/>
    </row>
    <row r="1147" ht="15.75" customHeight="1">
      <c r="A1147" s="3">
        <v>1.18806153286E11</v>
      </c>
      <c r="B1147" s="3">
        <v>4.59704856E8</v>
      </c>
      <c r="C1147" s="4">
        <v>45709.46055555555</v>
      </c>
      <c r="D1147" s="4">
        <v>45709.466840277775</v>
      </c>
      <c r="E1147" s="3" t="s">
        <v>6278</v>
      </c>
      <c r="J1147" s="3" t="s">
        <v>53</v>
      </c>
      <c r="K1147" s="3" t="s">
        <v>45</v>
      </c>
      <c r="L1147" s="3" t="s">
        <v>21</v>
      </c>
      <c r="P1147" s="5" t="s">
        <v>6279</v>
      </c>
      <c r="Q1147" s="3" t="s">
        <v>56</v>
      </c>
      <c r="R1147" s="3" t="s">
        <v>48</v>
      </c>
      <c r="S1147" s="3" t="s">
        <v>56</v>
      </c>
      <c r="T1147" s="3" t="s">
        <v>56</v>
      </c>
      <c r="U1147" s="3" t="s">
        <v>48</v>
      </c>
      <c r="V1147" s="3" t="s">
        <v>56</v>
      </c>
      <c r="W1147" s="3" t="s">
        <v>48</v>
      </c>
      <c r="X1147" s="3" t="s">
        <v>56</v>
      </c>
      <c r="Y1147" s="3" t="s">
        <v>56</v>
      </c>
      <c r="Z1147" s="3" t="s">
        <v>56</v>
      </c>
      <c r="AA1147" s="3" t="s">
        <v>56</v>
      </c>
      <c r="AB1147" s="3" t="s">
        <v>56</v>
      </c>
      <c r="AD1147" s="5" t="s">
        <v>6280</v>
      </c>
      <c r="AE1147" s="5" t="s">
        <v>6281</v>
      </c>
      <c r="AF1147" s="5" t="s">
        <v>6282</v>
      </c>
      <c r="AJ1147" s="3" t="s">
        <v>6283</v>
      </c>
      <c r="AK1147" s="5" t="s">
        <v>6284</v>
      </c>
      <c r="AL1147" s="5" t="s">
        <v>6285</v>
      </c>
    </row>
    <row r="1148" ht="15.75" customHeight="1">
      <c r="A1148" s="3">
        <v>1.18806152371E11</v>
      </c>
      <c r="B1148" s="3">
        <v>4.59704856E8</v>
      </c>
      <c r="C1148" s="4">
        <v>45709.46314814815</v>
      </c>
      <c r="D1148" s="4">
        <v>45709.46603009259</v>
      </c>
      <c r="E1148" s="3" t="s">
        <v>6286</v>
      </c>
      <c r="J1148" s="3" t="s">
        <v>53</v>
      </c>
      <c r="K1148" s="3" t="s">
        <v>115</v>
      </c>
      <c r="L1148" s="3" t="s">
        <v>21</v>
      </c>
      <c r="P1148" s="5" t="s">
        <v>6287</v>
      </c>
      <c r="Q1148" s="3" t="s">
        <v>56</v>
      </c>
      <c r="R1148" s="3" t="s">
        <v>48</v>
      </c>
      <c r="S1148" s="3" t="s">
        <v>56</v>
      </c>
      <c r="T1148" s="3" t="s">
        <v>56</v>
      </c>
      <c r="U1148" s="3" t="s">
        <v>56</v>
      </c>
      <c r="V1148" s="3" t="s">
        <v>56</v>
      </c>
      <c r="W1148" s="3" t="s">
        <v>56</v>
      </c>
      <c r="X1148" s="3" t="s">
        <v>56</v>
      </c>
      <c r="Y1148" s="3" t="s">
        <v>56</v>
      </c>
      <c r="Z1148" s="3" t="s">
        <v>56</v>
      </c>
      <c r="AA1148" s="3" t="s">
        <v>56</v>
      </c>
      <c r="AB1148" s="3" t="s">
        <v>56</v>
      </c>
      <c r="AD1148" s="5" t="s">
        <v>6288</v>
      </c>
      <c r="AE1148" s="5" t="s">
        <v>6289</v>
      </c>
      <c r="AF1148" s="5" t="s">
        <v>6290</v>
      </c>
      <c r="AK1148" s="5" t="s">
        <v>388</v>
      </c>
      <c r="AL1148" s="5"/>
    </row>
    <row r="1149" ht="15.75" customHeight="1">
      <c r="A1149" s="3">
        <v>1.18806151897E11</v>
      </c>
      <c r="B1149" s="3">
        <v>4.59704856E8</v>
      </c>
      <c r="C1149" s="4">
        <v>45709.458391203705</v>
      </c>
      <c r="D1149" s="4">
        <v>45709.46561342593</v>
      </c>
      <c r="E1149" s="3" t="s">
        <v>6291</v>
      </c>
      <c r="J1149" s="3" t="s">
        <v>53</v>
      </c>
      <c r="K1149" s="3" t="s">
        <v>196</v>
      </c>
      <c r="L1149" s="3" t="s">
        <v>21</v>
      </c>
      <c r="P1149" s="5" t="s">
        <v>6292</v>
      </c>
      <c r="Q1149" s="3" t="s">
        <v>56</v>
      </c>
      <c r="R1149" s="3" t="s">
        <v>48</v>
      </c>
      <c r="S1149" s="3" t="s">
        <v>56</v>
      </c>
      <c r="T1149" s="3" t="s">
        <v>56</v>
      </c>
      <c r="U1149" s="3" t="s">
        <v>48</v>
      </c>
      <c r="V1149" s="3" t="s">
        <v>48</v>
      </c>
      <c r="W1149" s="3" t="s">
        <v>48</v>
      </c>
      <c r="X1149" s="3" t="s">
        <v>56</v>
      </c>
      <c r="Y1149" s="3" t="s">
        <v>48</v>
      </c>
      <c r="Z1149" s="3" t="s">
        <v>56</v>
      </c>
      <c r="AA1149" s="3" t="s">
        <v>56</v>
      </c>
      <c r="AB1149" s="3" t="s">
        <v>56</v>
      </c>
      <c r="AD1149" s="5" t="s">
        <v>6293</v>
      </c>
      <c r="AE1149" s="5" t="s">
        <v>6294</v>
      </c>
      <c r="AF1149" s="5" t="s">
        <v>6295</v>
      </c>
      <c r="AG1149" s="3" t="s">
        <v>39</v>
      </c>
      <c r="AH1149" s="3" t="s">
        <v>40</v>
      </c>
      <c r="AJ1149" s="3" t="s">
        <v>6296</v>
      </c>
      <c r="AK1149" s="5" t="s">
        <v>6297</v>
      </c>
      <c r="AL1149" s="5" t="s">
        <v>6298</v>
      </c>
    </row>
    <row r="1150" ht="15.75" customHeight="1">
      <c r="A1150" s="3">
        <v>1.188061517E11</v>
      </c>
      <c r="B1150" s="3">
        <v>4.59704856E8</v>
      </c>
      <c r="C1150" s="4">
        <v>45709.46197916667</v>
      </c>
      <c r="D1150" s="4">
        <v>45709.46542824074</v>
      </c>
      <c r="E1150" s="3" t="s">
        <v>6299</v>
      </c>
      <c r="J1150" s="3" t="s">
        <v>53</v>
      </c>
      <c r="K1150" s="3" t="s">
        <v>45</v>
      </c>
      <c r="O1150" s="3" t="s">
        <v>24</v>
      </c>
      <c r="P1150" s="5" t="s">
        <v>6300</v>
      </c>
      <c r="Q1150" s="3" t="s">
        <v>47</v>
      </c>
      <c r="R1150" s="3" t="s">
        <v>49</v>
      </c>
      <c r="S1150" s="3" t="s">
        <v>49</v>
      </c>
      <c r="T1150" s="3" t="s">
        <v>56</v>
      </c>
      <c r="U1150" s="3" t="s">
        <v>49</v>
      </c>
      <c r="V1150" s="3" t="s">
        <v>48</v>
      </c>
      <c r="W1150" s="3" t="s">
        <v>49</v>
      </c>
      <c r="X1150" s="3" t="s">
        <v>47</v>
      </c>
      <c r="Y1150" s="3" t="s">
        <v>48</v>
      </c>
      <c r="Z1150" s="3" t="s">
        <v>56</v>
      </c>
      <c r="AA1150" s="3" t="s">
        <v>56</v>
      </c>
      <c r="AB1150" s="3" t="s">
        <v>48</v>
      </c>
      <c r="AD1150" s="5" t="s">
        <v>6301</v>
      </c>
      <c r="AE1150" s="5" t="s">
        <v>6302</v>
      </c>
      <c r="AF1150" s="5" t="s">
        <v>6303</v>
      </c>
      <c r="AK1150" s="5" t="s">
        <v>6304</v>
      </c>
      <c r="AL1150" s="5"/>
    </row>
    <row r="1151" ht="15.75" customHeight="1">
      <c r="A1151" s="3">
        <v>1.18806151215E11</v>
      </c>
      <c r="B1151" s="3">
        <v>4.59704856E8</v>
      </c>
      <c r="C1151" s="4">
        <v>45709.45984953704</v>
      </c>
      <c r="D1151" s="4">
        <v>45709.464953703704</v>
      </c>
      <c r="E1151" s="3" t="s">
        <v>6305</v>
      </c>
      <c r="J1151" s="3" t="s">
        <v>53</v>
      </c>
      <c r="K1151" s="3" t="s">
        <v>69</v>
      </c>
      <c r="L1151" s="3" t="s">
        <v>21</v>
      </c>
      <c r="P1151" s="5" t="s">
        <v>6306</v>
      </c>
      <c r="Q1151" s="3" t="s">
        <v>56</v>
      </c>
      <c r="R1151" s="3" t="s">
        <v>49</v>
      </c>
      <c r="S1151" s="3" t="s">
        <v>49</v>
      </c>
      <c r="T1151" s="3" t="s">
        <v>48</v>
      </c>
      <c r="U1151" s="3" t="s">
        <v>49</v>
      </c>
      <c r="V1151" s="3" t="s">
        <v>49</v>
      </c>
      <c r="W1151" s="3" t="s">
        <v>47</v>
      </c>
      <c r="X1151" s="3" t="s">
        <v>56</v>
      </c>
      <c r="Y1151" s="3" t="s">
        <v>56</v>
      </c>
      <c r="Z1151" s="3" t="s">
        <v>49</v>
      </c>
      <c r="AA1151" s="3" t="s">
        <v>56</v>
      </c>
      <c r="AB1151" s="3" t="s">
        <v>56</v>
      </c>
      <c r="AC1151" s="3" t="s">
        <v>6307</v>
      </c>
      <c r="AD1151" s="5" t="s">
        <v>6308</v>
      </c>
      <c r="AE1151" s="5" t="s">
        <v>6309</v>
      </c>
      <c r="AF1151" s="5" t="s">
        <v>6310</v>
      </c>
      <c r="AG1151" s="3" t="s">
        <v>39</v>
      </c>
      <c r="AJ1151" s="3" t="s">
        <v>6311</v>
      </c>
      <c r="AK1151" s="5" t="s">
        <v>6312</v>
      </c>
      <c r="AL1151" s="5" t="s">
        <v>6313</v>
      </c>
    </row>
    <row r="1152" ht="15.75" customHeight="1">
      <c r="A1152" s="3">
        <v>1.18806150982E11</v>
      </c>
      <c r="B1152" s="3">
        <v>4.59704856E8</v>
      </c>
      <c r="C1152" s="4">
        <v>45709.46090277778</v>
      </c>
      <c r="D1152" s="4">
        <v>45709.46474537037</v>
      </c>
      <c r="E1152" s="3" t="s">
        <v>6314</v>
      </c>
      <c r="J1152" s="3" t="s">
        <v>123</v>
      </c>
      <c r="K1152" s="3" t="s">
        <v>45</v>
      </c>
      <c r="L1152" s="3" t="s">
        <v>21</v>
      </c>
      <c r="P1152" s="5" t="s">
        <v>6315</v>
      </c>
      <c r="Q1152" s="3" t="s">
        <v>47</v>
      </c>
      <c r="R1152" s="3" t="s">
        <v>49</v>
      </c>
      <c r="S1152" s="3" t="s">
        <v>48</v>
      </c>
      <c r="T1152" s="3" t="s">
        <v>56</v>
      </c>
      <c r="U1152" s="3" t="s">
        <v>48</v>
      </c>
      <c r="V1152" s="3" t="s">
        <v>56</v>
      </c>
      <c r="W1152" s="3" t="s">
        <v>48</v>
      </c>
      <c r="X1152" s="3" t="s">
        <v>56</v>
      </c>
      <c r="Y1152" s="3" t="s">
        <v>56</v>
      </c>
      <c r="Z1152" s="3" t="s">
        <v>56</v>
      </c>
      <c r="AA1152" s="3" t="s">
        <v>56</v>
      </c>
      <c r="AB1152" s="3" t="s">
        <v>56</v>
      </c>
      <c r="AD1152" s="5" t="s">
        <v>6316</v>
      </c>
      <c r="AE1152" s="5" t="s">
        <v>6317</v>
      </c>
      <c r="AF1152" s="5" t="s">
        <v>6318</v>
      </c>
      <c r="AK1152" s="5"/>
      <c r="AL1152" s="5"/>
    </row>
    <row r="1153" ht="15.75" customHeight="1">
      <c r="A1153" s="3">
        <v>1.18806150872E11</v>
      </c>
      <c r="B1153" s="3">
        <v>4.59704856E8</v>
      </c>
      <c r="C1153" s="4">
        <v>45709.45563657407</v>
      </c>
      <c r="D1153" s="4">
        <v>45709.46465277778</v>
      </c>
      <c r="E1153" s="3" t="s">
        <v>6319</v>
      </c>
      <c r="J1153" s="3" t="s">
        <v>53</v>
      </c>
      <c r="K1153" s="3" t="s">
        <v>45</v>
      </c>
      <c r="O1153" s="3" t="s">
        <v>24</v>
      </c>
      <c r="P1153" s="5" t="s">
        <v>6320</v>
      </c>
      <c r="Q1153" s="3" t="s">
        <v>56</v>
      </c>
      <c r="R1153" s="3" t="s">
        <v>48</v>
      </c>
      <c r="S1153" s="3" t="s">
        <v>56</v>
      </c>
      <c r="T1153" s="3" t="s">
        <v>56</v>
      </c>
      <c r="U1153" s="3" t="s">
        <v>48</v>
      </c>
      <c r="V1153" s="3" t="s">
        <v>48</v>
      </c>
      <c r="W1153" s="3" t="s">
        <v>56</v>
      </c>
      <c r="X1153" s="3" t="s">
        <v>56</v>
      </c>
      <c r="Y1153" s="3" t="s">
        <v>56</v>
      </c>
      <c r="Z1153" s="3" t="s">
        <v>56</v>
      </c>
      <c r="AA1153" s="3" t="s">
        <v>56</v>
      </c>
      <c r="AB1153" s="3" t="s">
        <v>56</v>
      </c>
      <c r="AD1153" s="5" t="s">
        <v>4624</v>
      </c>
      <c r="AE1153" s="5" t="s">
        <v>1206</v>
      </c>
      <c r="AF1153" s="5" t="s">
        <v>6321</v>
      </c>
      <c r="AK1153" s="5" t="s">
        <v>6322</v>
      </c>
      <c r="AL1153" s="5" t="s">
        <v>6323</v>
      </c>
    </row>
    <row r="1154" ht="15.75" customHeight="1">
      <c r="A1154" s="3">
        <v>1.18806149391E11</v>
      </c>
      <c r="B1154" s="3">
        <v>4.59704856E8</v>
      </c>
      <c r="C1154" s="4">
        <v>45709.460231481484</v>
      </c>
      <c r="D1154" s="4">
        <v>45709.46335648148</v>
      </c>
      <c r="E1154" s="3" t="s">
        <v>6324</v>
      </c>
      <c r="J1154" s="3" t="s">
        <v>53</v>
      </c>
      <c r="K1154" s="3" t="s">
        <v>69</v>
      </c>
      <c r="P1154" s="5" t="s">
        <v>6325</v>
      </c>
      <c r="Q1154" s="3" t="s">
        <v>48</v>
      </c>
      <c r="R1154" s="3" t="s">
        <v>48</v>
      </c>
      <c r="S1154" s="3" t="s">
        <v>48</v>
      </c>
      <c r="T1154" s="3" t="s">
        <v>56</v>
      </c>
      <c r="U1154" s="3" t="s">
        <v>48</v>
      </c>
      <c r="V1154" s="3" t="s">
        <v>48</v>
      </c>
      <c r="W1154" s="3" t="s">
        <v>56</v>
      </c>
      <c r="X1154" s="3" t="s">
        <v>56</v>
      </c>
      <c r="Y1154" s="3" t="s">
        <v>56</v>
      </c>
      <c r="Z1154" s="3" t="s">
        <v>56</v>
      </c>
      <c r="AA1154" s="3" t="s">
        <v>56</v>
      </c>
      <c r="AB1154" s="3" t="s">
        <v>56</v>
      </c>
      <c r="AD1154" s="5" t="s">
        <v>6326</v>
      </c>
      <c r="AE1154" s="5" t="s">
        <v>110</v>
      </c>
      <c r="AF1154" s="5"/>
      <c r="AK1154" s="5"/>
      <c r="AL1154" s="5"/>
    </row>
    <row r="1155" ht="15.75" customHeight="1">
      <c r="A1155" s="3">
        <v>1.18806148742E11</v>
      </c>
      <c r="B1155" s="3">
        <v>4.59704856E8</v>
      </c>
      <c r="C1155" s="4">
        <v>45709.45363425926</v>
      </c>
      <c r="D1155" s="4">
        <v>45709.46283564815</v>
      </c>
      <c r="E1155" s="3" t="s">
        <v>6327</v>
      </c>
      <c r="J1155" s="3" t="s">
        <v>53</v>
      </c>
      <c r="K1155" s="3" t="s">
        <v>69</v>
      </c>
      <c r="L1155" s="3" t="s">
        <v>21</v>
      </c>
      <c r="P1155" s="5" t="s">
        <v>6328</v>
      </c>
      <c r="Q1155" s="3" t="s">
        <v>48</v>
      </c>
      <c r="R1155" s="3" t="s">
        <v>49</v>
      </c>
      <c r="S1155" s="3" t="s">
        <v>49</v>
      </c>
      <c r="T1155" s="3" t="s">
        <v>56</v>
      </c>
      <c r="U1155" s="3" t="s">
        <v>48</v>
      </c>
      <c r="V1155" s="3" t="s">
        <v>48</v>
      </c>
      <c r="W1155" s="3" t="s">
        <v>48</v>
      </c>
      <c r="X1155" s="3" t="s">
        <v>56</v>
      </c>
      <c r="Y1155" s="3" t="s">
        <v>56</v>
      </c>
      <c r="Z1155" s="3" t="s">
        <v>56</v>
      </c>
      <c r="AA1155" s="3" t="s">
        <v>48</v>
      </c>
      <c r="AB1155" s="3" t="s">
        <v>56</v>
      </c>
      <c r="AD1155" s="5" t="s">
        <v>6329</v>
      </c>
      <c r="AE1155" s="5" t="s">
        <v>6330</v>
      </c>
      <c r="AF1155" s="5" t="s">
        <v>412</v>
      </c>
      <c r="AK1155" s="5" t="s">
        <v>87</v>
      </c>
      <c r="AL1155" s="5"/>
    </row>
    <row r="1156" ht="15.75" customHeight="1">
      <c r="A1156" s="3">
        <v>1.18806148533E11</v>
      </c>
      <c r="B1156" s="3">
        <v>4.59704856E8</v>
      </c>
      <c r="C1156" s="4">
        <v>45709.45957175926</v>
      </c>
      <c r="D1156" s="4">
        <v>45709.46263888889</v>
      </c>
      <c r="E1156" s="3" t="s">
        <v>6331</v>
      </c>
      <c r="J1156" s="3" t="s">
        <v>53</v>
      </c>
      <c r="K1156" s="3" t="s">
        <v>45</v>
      </c>
      <c r="L1156" s="3" t="s">
        <v>21</v>
      </c>
      <c r="P1156" s="5" t="s">
        <v>6332</v>
      </c>
      <c r="Q1156" s="3" t="s">
        <v>48</v>
      </c>
      <c r="R1156" s="3" t="s">
        <v>48</v>
      </c>
      <c r="S1156" s="3" t="s">
        <v>48</v>
      </c>
      <c r="T1156" s="3" t="s">
        <v>48</v>
      </c>
      <c r="U1156" s="3" t="s">
        <v>56</v>
      </c>
      <c r="V1156" s="3" t="s">
        <v>56</v>
      </c>
      <c r="W1156" s="3" t="s">
        <v>56</v>
      </c>
      <c r="X1156" s="3" t="s">
        <v>56</v>
      </c>
      <c r="Y1156" s="3" t="s">
        <v>56</v>
      </c>
      <c r="Z1156" s="3" t="s">
        <v>48</v>
      </c>
      <c r="AA1156" s="3" t="s">
        <v>56</v>
      </c>
      <c r="AB1156" s="3" t="s">
        <v>56</v>
      </c>
      <c r="AD1156" s="5" t="s">
        <v>6333</v>
      </c>
      <c r="AE1156" s="5" t="s">
        <v>6334</v>
      </c>
      <c r="AF1156" s="5" t="s">
        <v>6335</v>
      </c>
      <c r="AJ1156" s="3" t="s">
        <v>6336</v>
      </c>
      <c r="AK1156" s="5" t="s">
        <v>6337</v>
      </c>
      <c r="AL1156" s="5" t="s">
        <v>6338</v>
      </c>
    </row>
    <row r="1157" ht="15.75" customHeight="1">
      <c r="A1157" s="3">
        <v>1.18806148392E11</v>
      </c>
      <c r="B1157" s="3">
        <v>4.59704856E8</v>
      </c>
      <c r="C1157" s="4">
        <v>45709.45916666667</v>
      </c>
      <c r="D1157" s="4">
        <v>45709.462534722225</v>
      </c>
      <c r="E1157" s="3" t="s">
        <v>6339</v>
      </c>
      <c r="J1157" s="3" t="s">
        <v>53</v>
      </c>
      <c r="K1157" s="3" t="s">
        <v>54</v>
      </c>
      <c r="M1157" s="3" t="s">
        <v>22</v>
      </c>
      <c r="N1157" s="3" t="s">
        <v>23</v>
      </c>
      <c r="P1157" s="5" t="s">
        <v>6340</v>
      </c>
      <c r="Q1157" s="3" t="s">
        <v>49</v>
      </c>
      <c r="R1157" s="3" t="s">
        <v>49</v>
      </c>
      <c r="S1157" s="3" t="s">
        <v>48</v>
      </c>
      <c r="T1157" s="3" t="s">
        <v>56</v>
      </c>
      <c r="U1157" s="3" t="s">
        <v>49</v>
      </c>
      <c r="V1157" s="3" t="s">
        <v>49</v>
      </c>
      <c r="W1157" s="3" t="s">
        <v>48</v>
      </c>
      <c r="X1157" s="3" t="s">
        <v>48</v>
      </c>
      <c r="Y1157" s="3" t="s">
        <v>56</v>
      </c>
      <c r="Z1157" s="3" t="s">
        <v>56</v>
      </c>
      <c r="AA1157" s="3" t="s">
        <v>56</v>
      </c>
      <c r="AB1157" s="3" t="s">
        <v>48</v>
      </c>
      <c r="AD1157" s="5" t="s">
        <v>6341</v>
      </c>
      <c r="AE1157" s="5" t="s">
        <v>6342</v>
      </c>
      <c r="AF1157" s="5" t="s">
        <v>6343</v>
      </c>
      <c r="AK1157" s="5" t="s">
        <v>87</v>
      </c>
      <c r="AL1157" s="5" t="s">
        <v>6344</v>
      </c>
    </row>
    <row r="1158" ht="15.75" customHeight="1">
      <c r="A1158" s="3">
        <v>1.18806148176E11</v>
      </c>
      <c r="B1158" s="3">
        <v>4.59704856E8</v>
      </c>
      <c r="C1158" s="4">
        <v>45709.45960648148</v>
      </c>
      <c r="D1158" s="4">
        <v>45709.46231481482</v>
      </c>
      <c r="E1158" s="3" t="s">
        <v>6345</v>
      </c>
      <c r="J1158" s="3" t="s">
        <v>130</v>
      </c>
      <c r="K1158" s="3" t="s">
        <v>54</v>
      </c>
      <c r="M1158" s="3" t="s">
        <v>22</v>
      </c>
      <c r="P1158" s="5" t="s">
        <v>6346</v>
      </c>
      <c r="Q1158" s="3" t="s">
        <v>56</v>
      </c>
      <c r="R1158" s="3" t="s">
        <v>48</v>
      </c>
      <c r="S1158" s="3" t="s">
        <v>48</v>
      </c>
      <c r="T1158" s="3" t="s">
        <v>56</v>
      </c>
      <c r="U1158" s="3" t="s">
        <v>56</v>
      </c>
      <c r="V1158" s="3" t="s">
        <v>48</v>
      </c>
      <c r="W1158" s="3" t="s">
        <v>48</v>
      </c>
      <c r="X1158" s="3" t="s">
        <v>56</v>
      </c>
      <c r="Y1158" s="3" t="s">
        <v>56</v>
      </c>
      <c r="Z1158" s="3" t="s">
        <v>56</v>
      </c>
      <c r="AA1158" s="3" t="s">
        <v>56</v>
      </c>
      <c r="AB1158" s="3" t="s">
        <v>56</v>
      </c>
      <c r="AD1158" s="5" t="s">
        <v>6347</v>
      </c>
      <c r="AE1158" s="5" t="s">
        <v>6348</v>
      </c>
      <c r="AF1158" s="5" t="s">
        <v>6349</v>
      </c>
      <c r="AG1158" s="3" t="s">
        <v>39</v>
      </c>
      <c r="AK1158" s="5" t="s">
        <v>6350</v>
      </c>
      <c r="AL1158" s="5"/>
    </row>
    <row r="1159" ht="15.75" customHeight="1">
      <c r="A1159" s="3">
        <v>1.18806147988E11</v>
      </c>
      <c r="B1159" s="3">
        <v>4.59704856E8</v>
      </c>
      <c r="C1159" s="4">
        <v>45709.45922453704</v>
      </c>
      <c r="D1159" s="4">
        <v>45709.46215277778</v>
      </c>
      <c r="E1159" s="3" t="s">
        <v>6351</v>
      </c>
      <c r="J1159" s="3" t="s">
        <v>53</v>
      </c>
      <c r="K1159" s="3" t="s">
        <v>54</v>
      </c>
      <c r="L1159" s="3" t="s">
        <v>21</v>
      </c>
      <c r="P1159" s="5" t="s">
        <v>489</v>
      </c>
      <c r="Q1159" s="3" t="s">
        <v>56</v>
      </c>
      <c r="R1159" s="3" t="s">
        <v>48</v>
      </c>
      <c r="S1159" s="3" t="s">
        <v>49</v>
      </c>
      <c r="T1159" s="3" t="s">
        <v>56</v>
      </c>
      <c r="U1159" s="3" t="s">
        <v>48</v>
      </c>
      <c r="V1159" s="3" t="s">
        <v>48</v>
      </c>
      <c r="W1159" s="3" t="s">
        <v>56</v>
      </c>
      <c r="X1159" s="3" t="s">
        <v>56</v>
      </c>
      <c r="Y1159" s="3" t="s">
        <v>56</v>
      </c>
      <c r="Z1159" s="3" t="s">
        <v>56</v>
      </c>
      <c r="AA1159" s="3" t="s">
        <v>56</v>
      </c>
      <c r="AB1159" s="3" t="s">
        <v>48</v>
      </c>
      <c r="AD1159" s="5"/>
      <c r="AE1159" s="5" t="s">
        <v>6352</v>
      </c>
      <c r="AF1159" s="5" t="s">
        <v>6353</v>
      </c>
      <c r="AK1159" s="5" t="s">
        <v>6354</v>
      </c>
      <c r="AL1159" s="5"/>
    </row>
    <row r="1160" ht="15.75" customHeight="1">
      <c r="A1160" s="3">
        <v>1.18806147875E11</v>
      </c>
      <c r="B1160" s="3">
        <v>4.59704856E8</v>
      </c>
      <c r="C1160" s="4">
        <v>45709.46020833333</v>
      </c>
      <c r="D1160" s="4">
        <v>45709.46204861111</v>
      </c>
      <c r="E1160" s="3" t="s">
        <v>6355</v>
      </c>
      <c r="J1160" s="3" t="s">
        <v>53</v>
      </c>
      <c r="K1160" s="3" t="s">
        <v>54</v>
      </c>
      <c r="M1160" s="3" t="s">
        <v>22</v>
      </c>
      <c r="O1160" s="3" t="s">
        <v>24</v>
      </c>
      <c r="P1160" s="5" t="s">
        <v>6356</v>
      </c>
      <c r="Q1160" s="3" t="s">
        <v>47</v>
      </c>
      <c r="R1160" s="3" t="s">
        <v>49</v>
      </c>
      <c r="S1160" s="3" t="s">
        <v>48</v>
      </c>
      <c r="T1160" s="3" t="s">
        <v>56</v>
      </c>
      <c r="U1160" s="3" t="s">
        <v>48</v>
      </c>
      <c r="V1160" s="3" t="s">
        <v>48</v>
      </c>
      <c r="W1160" s="3" t="s">
        <v>48</v>
      </c>
      <c r="X1160" s="3" t="s">
        <v>49</v>
      </c>
      <c r="Y1160" s="3" t="s">
        <v>48</v>
      </c>
      <c r="Z1160" s="3" t="s">
        <v>56</v>
      </c>
      <c r="AA1160" s="3" t="s">
        <v>56</v>
      </c>
      <c r="AB1160" s="3" t="s">
        <v>56</v>
      </c>
      <c r="AD1160" s="5" t="s">
        <v>6357</v>
      </c>
      <c r="AE1160" s="5" t="s">
        <v>6358</v>
      </c>
      <c r="AF1160" s="5" t="s">
        <v>412</v>
      </c>
      <c r="AG1160" s="3" t="s">
        <v>39</v>
      </c>
      <c r="AH1160" s="3" t="s">
        <v>40</v>
      </c>
      <c r="AK1160" s="5" t="s">
        <v>51</v>
      </c>
      <c r="AL1160" s="5"/>
    </row>
    <row r="1161" ht="15.75" customHeight="1">
      <c r="A1161" s="3">
        <v>1.18806147817E11</v>
      </c>
      <c r="B1161" s="3">
        <v>4.59704856E8</v>
      </c>
      <c r="C1161" s="4">
        <v>45708.60596064815</v>
      </c>
      <c r="D1161" s="4">
        <v>45709.46199074074</v>
      </c>
      <c r="E1161" s="3" t="s">
        <v>6359</v>
      </c>
      <c r="J1161" s="3" t="s">
        <v>53</v>
      </c>
      <c r="K1161" s="3" t="s">
        <v>45</v>
      </c>
      <c r="M1161" s="3" t="s">
        <v>22</v>
      </c>
      <c r="P1161" s="5" t="s">
        <v>6360</v>
      </c>
      <c r="Q1161" s="3" t="s">
        <v>56</v>
      </c>
      <c r="R1161" s="3" t="s">
        <v>49</v>
      </c>
      <c r="S1161" s="3" t="s">
        <v>49</v>
      </c>
      <c r="T1161" s="3" t="s">
        <v>56</v>
      </c>
      <c r="U1161" s="3" t="s">
        <v>49</v>
      </c>
      <c r="V1161" s="3" t="s">
        <v>48</v>
      </c>
      <c r="W1161" s="3" t="s">
        <v>56</v>
      </c>
      <c r="X1161" s="3" t="s">
        <v>56</v>
      </c>
      <c r="Y1161" s="3" t="s">
        <v>56</v>
      </c>
      <c r="Z1161" s="3" t="s">
        <v>56</v>
      </c>
      <c r="AA1161" s="3" t="s">
        <v>56</v>
      </c>
      <c r="AB1161" s="3" t="s">
        <v>56</v>
      </c>
      <c r="AD1161" s="5" t="s">
        <v>6361</v>
      </c>
      <c r="AE1161" s="5" t="s">
        <v>6362</v>
      </c>
      <c r="AF1161" s="5" t="s">
        <v>6363</v>
      </c>
      <c r="AJ1161" s="3" t="s">
        <v>6364</v>
      </c>
      <c r="AK1161" s="5" t="s">
        <v>6365</v>
      </c>
      <c r="AL1161" s="5" t="s">
        <v>6366</v>
      </c>
    </row>
    <row r="1162" ht="15.75" customHeight="1">
      <c r="A1162" s="3">
        <v>1.1880614781E11</v>
      </c>
      <c r="B1162" s="3">
        <v>4.59704856E8</v>
      </c>
      <c r="C1162" s="4">
        <v>45709.46103009259</v>
      </c>
      <c r="D1162" s="4">
        <v>45709.46199074074</v>
      </c>
      <c r="E1162" s="3" t="s">
        <v>6367</v>
      </c>
      <c r="J1162" s="3" t="s">
        <v>53</v>
      </c>
      <c r="K1162" s="3" t="s">
        <v>54</v>
      </c>
      <c r="L1162" s="3" t="s">
        <v>21</v>
      </c>
      <c r="P1162" s="5"/>
      <c r="Q1162" s="3" t="s">
        <v>48</v>
      </c>
      <c r="R1162" s="3" t="s">
        <v>48</v>
      </c>
      <c r="S1162" s="3" t="s">
        <v>49</v>
      </c>
      <c r="T1162" s="3" t="s">
        <v>56</v>
      </c>
      <c r="U1162" s="3" t="s">
        <v>48</v>
      </c>
      <c r="V1162" s="3" t="s">
        <v>48</v>
      </c>
      <c r="W1162" s="3" t="s">
        <v>48</v>
      </c>
      <c r="X1162" s="3" t="s">
        <v>56</v>
      </c>
      <c r="Y1162" s="3" t="s">
        <v>48</v>
      </c>
      <c r="Z1162" s="3" t="s">
        <v>56</v>
      </c>
      <c r="AA1162" s="3" t="s">
        <v>56</v>
      </c>
      <c r="AB1162" s="3" t="s">
        <v>48</v>
      </c>
      <c r="AD1162" s="5"/>
      <c r="AE1162" s="5" t="s">
        <v>183</v>
      </c>
      <c r="AF1162" s="5"/>
      <c r="AK1162" s="5" t="s">
        <v>51</v>
      </c>
      <c r="AL1162" s="5"/>
    </row>
    <row r="1163" ht="15.75" customHeight="1">
      <c r="A1163" s="3">
        <v>1.18806147316E11</v>
      </c>
      <c r="B1163" s="3">
        <v>4.59704856E8</v>
      </c>
      <c r="C1163" s="4">
        <v>45709.46047453704</v>
      </c>
      <c r="D1163" s="4">
        <v>45709.46158564815</v>
      </c>
      <c r="E1163" s="3" t="s">
        <v>6368</v>
      </c>
      <c r="J1163" s="3" t="s">
        <v>53</v>
      </c>
      <c r="K1163" s="3" t="s">
        <v>69</v>
      </c>
      <c r="L1163" s="3" t="s">
        <v>21</v>
      </c>
      <c r="P1163" s="5" t="s">
        <v>6369</v>
      </c>
      <c r="Q1163" s="3" t="s">
        <v>49</v>
      </c>
      <c r="R1163" s="3" t="s">
        <v>56</v>
      </c>
      <c r="S1163" s="3" t="s">
        <v>56</v>
      </c>
      <c r="T1163" s="3" t="s">
        <v>56</v>
      </c>
      <c r="U1163" s="3" t="s">
        <v>48</v>
      </c>
      <c r="V1163" s="3" t="s">
        <v>48</v>
      </c>
      <c r="W1163" s="3" t="s">
        <v>56</v>
      </c>
      <c r="X1163" s="3" t="s">
        <v>56</v>
      </c>
      <c r="Y1163" s="3" t="s">
        <v>56</v>
      </c>
      <c r="Z1163" s="3" t="s">
        <v>56</v>
      </c>
      <c r="AA1163" s="3" t="s">
        <v>56</v>
      </c>
      <c r="AB1163" s="3" t="s">
        <v>56</v>
      </c>
      <c r="AD1163" s="5" t="s">
        <v>167</v>
      </c>
      <c r="AE1163" s="5" t="s">
        <v>6370</v>
      </c>
      <c r="AF1163" s="5" t="s">
        <v>6371</v>
      </c>
      <c r="AK1163" s="5" t="s">
        <v>6372</v>
      </c>
      <c r="AL1163" s="5"/>
    </row>
    <row r="1164" ht="15.75" customHeight="1">
      <c r="A1164" s="3">
        <v>1.18806146679E11</v>
      </c>
      <c r="B1164" s="3">
        <v>4.59704856E8</v>
      </c>
      <c r="C1164" s="4">
        <v>45709.459027777775</v>
      </c>
      <c r="D1164" s="4">
        <v>45709.461064814815</v>
      </c>
      <c r="E1164" s="3" t="s">
        <v>6373</v>
      </c>
      <c r="J1164" s="3" t="s">
        <v>53</v>
      </c>
      <c r="K1164" s="3" t="s">
        <v>54</v>
      </c>
      <c r="M1164" s="3" t="s">
        <v>22</v>
      </c>
      <c r="P1164" s="5" t="s">
        <v>699</v>
      </c>
      <c r="Q1164" s="3" t="s">
        <v>49</v>
      </c>
      <c r="R1164" s="3" t="s">
        <v>48</v>
      </c>
      <c r="S1164" s="3" t="s">
        <v>48</v>
      </c>
      <c r="T1164" s="3" t="s">
        <v>56</v>
      </c>
      <c r="U1164" s="3" t="s">
        <v>48</v>
      </c>
      <c r="V1164" s="3" t="s">
        <v>48</v>
      </c>
      <c r="W1164" s="3" t="s">
        <v>56</v>
      </c>
      <c r="X1164" s="3" t="s">
        <v>56</v>
      </c>
      <c r="Y1164" s="3" t="s">
        <v>56</v>
      </c>
      <c r="Z1164" s="3" t="s">
        <v>56</v>
      </c>
      <c r="AA1164" s="3" t="s">
        <v>56</v>
      </c>
      <c r="AB1164" s="3" t="s">
        <v>56</v>
      </c>
      <c r="AD1164" s="5" t="s">
        <v>6374</v>
      </c>
      <c r="AE1164" s="5" t="s">
        <v>6375</v>
      </c>
      <c r="AF1164" s="5" t="s">
        <v>6376</v>
      </c>
      <c r="AG1164" s="3" t="s">
        <v>39</v>
      </c>
      <c r="AK1164" s="5" t="s">
        <v>6377</v>
      </c>
      <c r="AL1164" s="5"/>
    </row>
    <row r="1165" ht="15.75" customHeight="1">
      <c r="A1165" s="3">
        <v>1.18806146068E11</v>
      </c>
      <c r="B1165" s="3">
        <v>4.59704856E8</v>
      </c>
      <c r="C1165" s="4">
        <v>45709.456354166665</v>
      </c>
      <c r="D1165" s="4">
        <v>45709.460625</v>
      </c>
      <c r="E1165" s="3" t="s">
        <v>6378</v>
      </c>
      <c r="J1165" s="3" t="s">
        <v>44</v>
      </c>
      <c r="K1165" s="3" t="s">
        <v>54</v>
      </c>
      <c r="L1165" s="3" t="s">
        <v>21</v>
      </c>
      <c r="P1165" s="5" t="s">
        <v>6379</v>
      </c>
      <c r="Q1165" s="3" t="s">
        <v>48</v>
      </c>
      <c r="R1165" s="3" t="s">
        <v>49</v>
      </c>
      <c r="S1165" s="3" t="s">
        <v>49</v>
      </c>
      <c r="T1165" s="3" t="s">
        <v>56</v>
      </c>
      <c r="U1165" s="3" t="s">
        <v>49</v>
      </c>
      <c r="V1165" s="3" t="s">
        <v>49</v>
      </c>
      <c r="W1165" s="3" t="s">
        <v>49</v>
      </c>
      <c r="X1165" s="3" t="s">
        <v>48</v>
      </c>
      <c r="Y1165" s="3" t="s">
        <v>48</v>
      </c>
      <c r="Z1165" s="3" t="s">
        <v>56</v>
      </c>
      <c r="AA1165" s="3" t="s">
        <v>56</v>
      </c>
      <c r="AB1165" s="3" t="s">
        <v>48</v>
      </c>
      <c r="AD1165" s="5" t="s">
        <v>6380</v>
      </c>
      <c r="AE1165" s="5" t="s">
        <v>6381</v>
      </c>
      <c r="AF1165" s="5" t="s">
        <v>6382</v>
      </c>
      <c r="AH1165" s="3" t="s">
        <v>40</v>
      </c>
      <c r="AJ1165" s="3" t="s">
        <v>6383</v>
      </c>
      <c r="AK1165" s="5" t="s">
        <v>6384</v>
      </c>
      <c r="AL1165" s="5" t="s">
        <v>6385</v>
      </c>
    </row>
    <row r="1166" ht="15.75" customHeight="1">
      <c r="A1166" s="3">
        <v>1.18806145268E11</v>
      </c>
      <c r="B1166" s="3">
        <v>4.59704856E8</v>
      </c>
      <c r="C1166" s="4">
        <v>45709.45653935185</v>
      </c>
      <c r="D1166" s="4">
        <v>45709.460127314815</v>
      </c>
      <c r="E1166" s="3" t="s">
        <v>6386</v>
      </c>
      <c r="J1166" s="3" t="s">
        <v>53</v>
      </c>
      <c r="K1166" s="3" t="s">
        <v>54</v>
      </c>
      <c r="M1166" s="3" t="s">
        <v>22</v>
      </c>
      <c r="P1166" s="5" t="s">
        <v>6387</v>
      </c>
      <c r="Q1166" s="3" t="s">
        <v>48</v>
      </c>
      <c r="R1166" s="3" t="s">
        <v>48</v>
      </c>
      <c r="S1166" s="3" t="s">
        <v>48</v>
      </c>
      <c r="T1166" s="3" t="s">
        <v>48</v>
      </c>
      <c r="U1166" s="3" t="s">
        <v>56</v>
      </c>
      <c r="V1166" s="3" t="s">
        <v>56</v>
      </c>
      <c r="W1166" s="3" t="s">
        <v>48</v>
      </c>
      <c r="X1166" s="3" t="s">
        <v>56</v>
      </c>
      <c r="Y1166" s="3" t="s">
        <v>48</v>
      </c>
      <c r="Z1166" s="3" t="s">
        <v>56</v>
      </c>
      <c r="AA1166" s="3" t="s">
        <v>56</v>
      </c>
      <c r="AB1166" s="3" t="s">
        <v>56</v>
      </c>
      <c r="AD1166" s="5" t="s">
        <v>6388</v>
      </c>
      <c r="AE1166" s="5" t="s">
        <v>6389</v>
      </c>
      <c r="AF1166" s="5" t="s">
        <v>6390</v>
      </c>
      <c r="AG1166" s="3" t="s">
        <v>39</v>
      </c>
      <c r="AI1166" s="3" t="s">
        <v>41</v>
      </c>
      <c r="AJ1166" s="3" t="s">
        <v>4671</v>
      </c>
      <c r="AK1166" s="5" t="s">
        <v>6391</v>
      </c>
      <c r="AL1166" s="5"/>
    </row>
    <row r="1167" ht="15.75" customHeight="1">
      <c r="A1167" s="3">
        <v>1.18806144202E11</v>
      </c>
      <c r="B1167" s="3">
        <v>4.59704856E8</v>
      </c>
      <c r="C1167" s="4">
        <v>45709.457407407404</v>
      </c>
      <c r="D1167" s="4">
        <v>45709.45923611111</v>
      </c>
      <c r="E1167" s="3" t="s">
        <v>6392</v>
      </c>
      <c r="J1167" s="3" t="s">
        <v>53</v>
      </c>
      <c r="K1167" s="3" t="s">
        <v>45</v>
      </c>
      <c r="N1167" s="3" t="s">
        <v>23</v>
      </c>
      <c r="O1167" s="3" t="s">
        <v>24</v>
      </c>
      <c r="P1167" s="5" t="s">
        <v>3418</v>
      </c>
      <c r="Q1167" s="3" t="s">
        <v>48</v>
      </c>
      <c r="R1167" s="3" t="s">
        <v>48</v>
      </c>
      <c r="S1167" s="3" t="s">
        <v>56</v>
      </c>
      <c r="T1167" s="3" t="s">
        <v>56</v>
      </c>
      <c r="U1167" s="3" t="s">
        <v>56</v>
      </c>
      <c r="V1167" s="3" t="s">
        <v>56</v>
      </c>
      <c r="W1167" s="3" t="s">
        <v>56</v>
      </c>
      <c r="X1167" s="3" t="s">
        <v>56</v>
      </c>
      <c r="Y1167" s="3" t="s">
        <v>56</v>
      </c>
      <c r="Z1167" s="3" t="s">
        <v>56</v>
      </c>
      <c r="AA1167" s="3" t="s">
        <v>56</v>
      </c>
      <c r="AB1167" s="3" t="s">
        <v>56</v>
      </c>
      <c r="AD1167" s="5" t="s">
        <v>6393</v>
      </c>
      <c r="AE1167" s="5" t="s">
        <v>6394</v>
      </c>
      <c r="AF1167" s="5"/>
      <c r="AK1167" s="5" t="s">
        <v>1951</v>
      </c>
      <c r="AL1167" s="5"/>
    </row>
    <row r="1168" ht="15.75" customHeight="1">
      <c r="A1168" s="3">
        <v>1.18806143703E11</v>
      </c>
      <c r="B1168" s="3">
        <v>4.59704856E8</v>
      </c>
      <c r="C1168" s="4">
        <v>45709.45479166666</v>
      </c>
      <c r="D1168" s="4">
        <v>45709.4587962963</v>
      </c>
      <c r="E1168" s="3" t="s">
        <v>6395</v>
      </c>
      <c r="J1168" s="3" t="s">
        <v>130</v>
      </c>
      <c r="K1168" s="3" t="s">
        <v>69</v>
      </c>
      <c r="L1168" s="3" t="s">
        <v>21</v>
      </c>
      <c r="P1168" s="5" t="s">
        <v>6396</v>
      </c>
      <c r="Q1168" s="3" t="s">
        <v>56</v>
      </c>
      <c r="R1168" s="3" t="s">
        <v>48</v>
      </c>
      <c r="S1168" s="3" t="s">
        <v>56</v>
      </c>
      <c r="T1168" s="3" t="s">
        <v>56</v>
      </c>
      <c r="U1168" s="3" t="s">
        <v>48</v>
      </c>
      <c r="V1168" s="3" t="s">
        <v>48</v>
      </c>
      <c r="W1168" s="3" t="s">
        <v>56</v>
      </c>
      <c r="X1168" s="3" t="s">
        <v>56</v>
      </c>
      <c r="Y1168" s="3" t="s">
        <v>56</v>
      </c>
      <c r="Z1168" s="3" t="s">
        <v>56</v>
      </c>
      <c r="AA1168" s="3" t="s">
        <v>56</v>
      </c>
      <c r="AB1168" s="3" t="s">
        <v>56</v>
      </c>
      <c r="AD1168" s="5" t="s">
        <v>6397</v>
      </c>
      <c r="AE1168" s="5" t="s">
        <v>6398</v>
      </c>
      <c r="AF1168" s="5" t="s">
        <v>6399</v>
      </c>
      <c r="AJ1168" s="3" t="s">
        <v>6400</v>
      </c>
      <c r="AK1168" s="5" t="s">
        <v>6401</v>
      </c>
      <c r="AL1168" s="5" t="s">
        <v>6402</v>
      </c>
    </row>
    <row r="1169" ht="15.75" customHeight="1">
      <c r="A1169" s="3">
        <v>1.18806142547E11</v>
      </c>
      <c r="B1169" s="3">
        <v>4.59704856E8</v>
      </c>
      <c r="C1169" s="4">
        <v>45709.45300925926</v>
      </c>
      <c r="D1169" s="4">
        <v>45709.457766203705</v>
      </c>
      <c r="E1169" s="3" t="s">
        <v>6355</v>
      </c>
      <c r="J1169" s="3" t="s">
        <v>53</v>
      </c>
      <c r="K1169" s="3" t="s">
        <v>54</v>
      </c>
      <c r="M1169" s="3" t="s">
        <v>22</v>
      </c>
      <c r="O1169" s="3" t="s">
        <v>24</v>
      </c>
      <c r="P1169" s="5" t="s">
        <v>6403</v>
      </c>
      <c r="Q1169" s="3" t="s">
        <v>48</v>
      </c>
      <c r="R1169" s="3" t="s">
        <v>48</v>
      </c>
      <c r="S1169" s="3" t="s">
        <v>48</v>
      </c>
      <c r="T1169" s="3" t="s">
        <v>56</v>
      </c>
      <c r="U1169" s="3" t="s">
        <v>49</v>
      </c>
      <c r="V1169" s="3" t="s">
        <v>49</v>
      </c>
      <c r="W1169" s="3" t="s">
        <v>48</v>
      </c>
      <c r="X1169" s="3" t="s">
        <v>56</v>
      </c>
      <c r="Y1169" s="3" t="s">
        <v>56</v>
      </c>
      <c r="Z1169" s="3" t="s">
        <v>56</v>
      </c>
      <c r="AA1169" s="3" t="s">
        <v>56</v>
      </c>
      <c r="AB1169" s="3" t="s">
        <v>56</v>
      </c>
      <c r="AD1169" s="5" t="s">
        <v>6404</v>
      </c>
      <c r="AE1169" s="5" t="s">
        <v>6405</v>
      </c>
      <c r="AF1169" s="5" t="s">
        <v>6406</v>
      </c>
      <c r="AG1169" s="3" t="s">
        <v>39</v>
      </c>
      <c r="AH1169" s="3" t="s">
        <v>40</v>
      </c>
      <c r="AI1169" s="3" t="s">
        <v>41</v>
      </c>
      <c r="AK1169" s="5" t="s">
        <v>6407</v>
      </c>
      <c r="AL1169" s="5" t="s">
        <v>6408</v>
      </c>
    </row>
    <row r="1170" ht="15.75" customHeight="1">
      <c r="A1170" s="3">
        <v>1.18806139962E11</v>
      </c>
      <c r="B1170" s="3">
        <v>4.59704856E8</v>
      </c>
      <c r="C1170" s="4">
        <v>45709.45328703704</v>
      </c>
      <c r="D1170" s="4">
        <v>45709.45547453704</v>
      </c>
      <c r="E1170" s="3" t="s">
        <v>6409</v>
      </c>
      <c r="J1170" s="3" t="s">
        <v>44</v>
      </c>
      <c r="K1170" s="3" t="s">
        <v>115</v>
      </c>
      <c r="L1170" s="3" t="s">
        <v>21</v>
      </c>
      <c r="P1170" s="5" t="s">
        <v>181</v>
      </c>
      <c r="Q1170" s="3" t="s">
        <v>56</v>
      </c>
      <c r="R1170" s="3" t="s">
        <v>48</v>
      </c>
      <c r="S1170" s="3" t="s">
        <v>56</v>
      </c>
      <c r="T1170" s="3" t="s">
        <v>56</v>
      </c>
      <c r="U1170" s="3" t="s">
        <v>48</v>
      </c>
      <c r="V1170" s="3" t="s">
        <v>56</v>
      </c>
      <c r="W1170" s="3" t="s">
        <v>56</v>
      </c>
      <c r="X1170" s="3" t="s">
        <v>56</v>
      </c>
      <c r="Y1170" s="3" t="s">
        <v>56</v>
      </c>
      <c r="Z1170" s="3" t="s">
        <v>56</v>
      </c>
      <c r="AA1170" s="3" t="s">
        <v>48</v>
      </c>
      <c r="AB1170" s="3" t="s">
        <v>48</v>
      </c>
      <c r="AD1170" s="5"/>
      <c r="AE1170" s="5" t="s">
        <v>6410</v>
      </c>
      <c r="AF1170" s="5"/>
      <c r="AG1170" s="3" t="s">
        <v>39</v>
      </c>
      <c r="AH1170" s="3" t="s">
        <v>40</v>
      </c>
      <c r="AK1170" s="5" t="s">
        <v>87</v>
      </c>
      <c r="AL1170" s="5"/>
    </row>
    <row r="1171" ht="15.75" customHeight="1">
      <c r="A1171" s="3">
        <v>1.18806138952E11</v>
      </c>
      <c r="B1171" s="3">
        <v>4.59704856E8</v>
      </c>
      <c r="C1171" s="4">
        <v>45709.44582175926</v>
      </c>
      <c r="D1171" s="4">
        <v>45709.45453703704</v>
      </c>
      <c r="E1171" s="3" t="s">
        <v>6411</v>
      </c>
      <c r="J1171" s="3" t="s">
        <v>44</v>
      </c>
      <c r="K1171" s="3" t="s">
        <v>45</v>
      </c>
      <c r="L1171" s="3" t="s">
        <v>21</v>
      </c>
      <c r="P1171" s="5" t="s">
        <v>6412</v>
      </c>
      <c r="Q1171" s="3" t="s">
        <v>49</v>
      </c>
      <c r="R1171" s="3" t="s">
        <v>49</v>
      </c>
      <c r="S1171" s="3" t="s">
        <v>56</v>
      </c>
      <c r="T1171" s="3" t="s">
        <v>56</v>
      </c>
      <c r="U1171" s="3" t="s">
        <v>49</v>
      </c>
      <c r="V1171" s="3" t="s">
        <v>49</v>
      </c>
      <c r="W1171" s="3" t="s">
        <v>56</v>
      </c>
      <c r="X1171" s="3" t="s">
        <v>56</v>
      </c>
      <c r="Y1171" s="3" t="s">
        <v>56</v>
      </c>
      <c r="Z1171" s="3" t="s">
        <v>56</v>
      </c>
      <c r="AA1171" s="3" t="s">
        <v>56</v>
      </c>
      <c r="AB1171" s="3" t="s">
        <v>48</v>
      </c>
      <c r="AD1171" s="5" t="s">
        <v>6413</v>
      </c>
      <c r="AE1171" s="5" t="s">
        <v>6414</v>
      </c>
      <c r="AF1171" s="5" t="s">
        <v>6415</v>
      </c>
      <c r="AK1171" s="5" t="s">
        <v>51</v>
      </c>
      <c r="AL1171" s="5" t="s">
        <v>6416</v>
      </c>
    </row>
    <row r="1172" ht="15.75" customHeight="1">
      <c r="A1172" s="3">
        <v>1.18806138317E11</v>
      </c>
      <c r="B1172" s="3">
        <v>4.59704856E8</v>
      </c>
      <c r="C1172" s="4">
        <v>45709.44741898148</v>
      </c>
      <c r="D1172" s="4">
        <v>45709.453993055555</v>
      </c>
      <c r="E1172" s="3" t="s">
        <v>6417</v>
      </c>
      <c r="J1172" s="3" t="s">
        <v>53</v>
      </c>
      <c r="K1172" s="3" t="s">
        <v>115</v>
      </c>
      <c r="P1172" s="5" t="s">
        <v>6418</v>
      </c>
      <c r="Q1172" s="3" t="s">
        <v>56</v>
      </c>
      <c r="R1172" s="3" t="s">
        <v>48</v>
      </c>
      <c r="S1172" s="3" t="s">
        <v>48</v>
      </c>
      <c r="T1172" s="3" t="s">
        <v>56</v>
      </c>
      <c r="U1172" s="3" t="s">
        <v>48</v>
      </c>
      <c r="V1172" s="3" t="s">
        <v>48</v>
      </c>
      <c r="W1172" s="3" t="s">
        <v>56</v>
      </c>
      <c r="X1172" s="3" t="s">
        <v>56</v>
      </c>
      <c r="Y1172" s="3" t="s">
        <v>56</v>
      </c>
      <c r="Z1172" s="3" t="s">
        <v>56</v>
      </c>
      <c r="AA1172" s="3" t="s">
        <v>56</v>
      </c>
      <c r="AB1172" s="3" t="s">
        <v>56</v>
      </c>
      <c r="AD1172" s="5" t="s">
        <v>6419</v>
      </c>
      <c r="AE1172" s="5" t="s">
        <v>6420</v>
      </c>
      <c r="AF1172" s="5" t="s">
        <v>6421</v>
      </c>
      <c r="AJ1172" s="3" t="s">
        <v>6422</v>
      </c>
      <c r="AK1172" s="5" t="s">
        <v>5281</v>
      </c>
      <c r="AL1172" s="5" t="s">
        <v>87</v>
      </c>
    </row>
    <row r="1173" ht="15.75" customHeight="1">
      <c r="A1173" s="3">
        <v>1.18806137257E11</v>
      </c>
      <c r="B1173" s="3">
        <v>4.59704856E8</v>
      </c>
      <c r="C1173" s="4">
        <v>45709.44967592593</v>
      </c>
      <c r="D1173" s="4">
        <v>45709.45361111111</v>
      </c>
      <c r="E1173" s="3" t="s">
        <v>6423</v>
      </c>
      <c r="J1173" s="3" t="s">
        <v>53</v>
      </c>
      <c r="K1173" s="3" t="s">
        <v>196</v>
      </c>
      <c r="L1173" s="3" t="s">
        <v>21</v>
      </c>
      <c r="P1173" s="5" t="s">
        <v>6424</v>
      </c>
      <c r="Q1173" s="3" t="s">
        <v>49</v>
      </c>
      <c r="R1173" s="3" t="s">
        <v>48</v>
      </c>
      <c r="S1173" s="3" t="s">
        <v>49</v>
      </c>
      <c r="T1173" s="3" t="s">
        <v>56</v>
      </c>
      <c r="U1173" s="3" t="s">
        <v>56</v>
      </c>
      <c r="V1173" s="3" t="s">
        <v>56</v>
      </c>
      <c r="W1173" s="3" t="s">
        <v>56</v>
      </c>
      <c r="X1173" s="3" t="s">
        <v>49</v>
      </c>
      <c r="Y1173" s="3" t="s">
        <v>56</v>
      </c>
      <c r="Z1173" s="3" t="s">
        <v>56</v>
      </c>
      <c r="AA1173" s="3" t="s">
        <v>56</v>
      </c>
      <c r="AB1173" s="3" t="s">
        <v>56</v>
      </c>
      <c r="AD1173" s="5" t="s">
        <v>6425</v>
      </c>
      <c r="AE1173" s="5" t="s">
        <v>6426</v>
      </c>
      <c r="AF1173" s="5" t="s">
        <v>2611</v>
      </c>
      <c r="AJ1173" s="3" t="s">
        <v>585</v>
      </c>
      <c r="AK1173" s="5" t="s">
        <v>6427</v>
      </c>
      <c r="AL1173" s="5"/>
    </row>
    <row r="1174" ht="15.75" customHeight="1">
      <c r="A1174" s="3">
        <v>1.18806136193E11</v>
      </c>
      <c r="B1174" s="3">
        <v>4.59704856E8</v>
      </c>
      <c r="C1174" s="4">
        <v>45709.4471875</v>
      </c>
      <c r="D1174" s="4">
        <v>45709.452048611114</v>
      </c>
      <c r="E1174" s="3" t="s">
        <v>6428</v>
      </c>
      <c r="J1174" s="3" t="s">
        <v>53</v>
      </c>
      <c r="K1174" s="3" t="s">
        <v>69</v>
      </c>
      <c r="P1174" s="5" t="s">
        <v>6429</v>
      </c>
      <c r="Q1174" s="3" t="s">
        <v>56</v>
      </c>
      <c r="R1174" s="3" t="s">
        <v>48</v>
      </c>
      <c r="S1174" s="3" t="s">
        <v>56</v>
      </c>
      <c r="T1174" s="3" t="s">
        <v>48</v>
      </c>
      <c r="U1174" s="3" t="s">
        <v>48</v>
      </c>
      <c r="V1174" s="3" t="s">
        <v>48</v>
      </c>
      <c r="W1174" s="3" t="s">
        <v>56</v>
      </c>
      <c r="X1174" s="3" t="s">
        <v>56</v>
      </c>
      <c r="Y1174" s="3" t="s">
        <v>56</v>
      </c>
      <c r="Z1174" s="3" t="s">
        <v>56</v>
      </c>
      <c r="AA1174" s="3" t="s">
        <v>56</v>
      </c>
      <c r="AB1174" s="3" t="s">
        <v>56</v>
      </c>
      <c r="AD1174" s="5" t="s">
        <v>6430</v>
      </c>
      <c r="AE1174" s="5" t="s">
        <v>6431</v>
      </c>
      <c r="AF1174" s="5" t="s">
        <v>6432</v>
      </c>
      <c r="AJ1174" s="3" t="s">
        <v>6433</v>
      </c>
      <c r="AK1174" s="5" t="s">
        <v>6434</v>
      </c>
      <c r="AL1174" s="5"/>
    </row>
    <row r="1175" ht="15.75" customHeight="1">
      <c r="A1175" s="3">
        <v>1.1880613618E11</v>
      </c>
      <c r="B1175" s="3">
        <v>4.59704856E8</v>
      </c>
      <c r="C1175" s="4">
        <v>45709.450266203705</v>
      </c>
      <c r="D1175" s="4">
        <v>45709.45203703704</v>
      </c>
      <c r="E1175" s="3" t="s">
        <v>6435</v>
      </c>
      <c r="J1175" s="3" t="s">
        <v>130</v>
      </c>
      <c r="K1175" s="3" t="s">
        <v>196</v>
      </c>
      <c r="P1175" s="5" t="s">
        <v>6436</v>
      </c>
      <c r="Q1175" s="3" t="s">
        <v>47</v>
      </c>
      <c r="R1175" s="3" t="s">
        <v>47</v>
      </c>
      <c r="S1175" s="3" t="s">
        <v>49</v>
      </c>
      <c r="T1175" s="3" t="s">
        <v>56</v>
      </c>
      <c r="U1175" s="3" t="s">
        <v>47</v>
      </c>
      <c r="V1175" s="3" t="s">
        <v>49</v>
      </c>
      <c r="W1175" s="3" t="s">
        <v>47</v>
      </c>
      <c r="X1175" s="3" t="s">
        <v>56</v>
      </c>
      <c r="Y1175" s="3" t="s">
        <v>48</v>
      </c>
      <c r="Z1175" s="3" t="s">
        <v>56</v>
      </c>
      <c r="AA1175" s="3" t="s">
        <v>48</v>
      </c>
      <c r="AB1175" s="3" t="s">
        <v>48</v>
      </c>
      <c r="AD1175" s="5"/>
      <c r="AE1175" s="5"/>
      <c r="AF1175" s="5"/>
      <c r="AK1175" s="5"/>
      <c r="AL1175" s="5"/>
    </row>
    <row r="1176" ht="15.75" customHeight="1">
      <c r="A1176" s="3">
        <v>1.18806136049E11</v>
      </c>
      <c r="B1176" s="3">
        <v>4.59704856E8</v>
      </c>
      <c r="C1176" s="4">
        <v>45709.44679398148</v>
      </c>
      <c r="D1176" s="4">
        <v>45709.4519212963</v>
      </c>
      <c r="E1176" s="3" t="s">
        <v>6437</v>
      </c>
      <c r="J1176" s="3" t="s">
        <v>53</v>
      </c>
      <c r="K1176" s="3" t="s">
        <v>196</v>
      </c>
      <c r="L1176" s="3" t="s">
        <v>21</v>
      </c>
      <c r="P1176" s="5" t="s">
        <v>6438</v>
      </c>
      <c r="R1176" s="3" t="s">
        <v>48</v>
      </c>
      <c r="S1176" s="3" t="s">
        <v>56</v>
      </c>
      <c r="T1176" s="3" t="s">
        <v>56</v>
      </c>
      <c r="U1176" s="3" t="s">
        <v>49</v>
      </c>
      <c r="V1176" s="3" t="s">
        <v>48</v>
      </c>
      <c r="W1176" s="3" t="s">
        <v>48</v>
      </c>
      <c r="X1176" s="3" t="s">
        <v>56</v>
      </c>
      <c r="Y1176" s="3" t="s">
        <v>56</v>
      </c>
      <c r="Z1176" s="3" t="s">
        <v>56</v>
      </c>
      <c r="AA1176" s="3" t="s">
        <v>56</v>
      </c>
      <c r="AB1176" s="3" t="s">
        <v>48</v>
      </c>
      <c r="AD1176" s="5" t="s">
        <v>6439</v>
      </c>
      <c r="AE1176" s="5" t="s">
        <v>6440</v>
      </c>
      <c r="AF1176" s="5" t="s">
        <v>6441</v>
      </c>
      <c r="AK1176" s="5"/>
      <c r="AL1176" s="5"/>
    </row>
    <row r="1177" ht="15.75" customHeight="1">
      <c r="A1177" s="3">
        <v>1.18806134669E11</v>
      </c>
      <c r="B1177" s="3">
        <v>4.59704856E8</v>
      </c>
      <c r="C1177" s="4">
        <v>45709.44841435185</v>
      </c>
      <c r="D1177" s="4">
        <v>45709.45065972222</v>
      </c>
      <c r="E1177" s="3" t="s">
        <v>6442</v>
      </c>
      <c r="J1177" s="3" t="s">
        <v>53</v>
      </c>
      <c r="K1177" s="3" t="s">
        <v>54</v>
      </c>
      <c r="L1177" s="3" t="s">
        <v>21</v>
      </c>
      <c r="P1177" s="5" t="s">
        <v>6443</v>
      </c>
      <c r="Q1177" s="3" t="s">
        <v>49</v>
      </c>
      <c r="R1177" s="3" t="s">
        <v>49</v>
      </c>
      <c r="S1177" s="3" t="s">
        <v>56</v>
      </c>
      <c r="T1177" s="3" t="s">
        <v>56</v>
      </c>
      <c r="U1177" s="3" t="s">
        <v>49</v>
      </c>
      <c r="V1177" s="3" t="s">
        <v>48</v>
      </c>
      <c r="W1177" s="3" t="s">
        <v>48</v>
      </c>
      <c r="X1177" s="3" t="s">
        <v>56</v>
      </c>
      <c r="Y1177" s="3" t="s">
        <v>56</v>
      </c>
      <c r="Z1177" s="3" t="s">
        <v>56</v>
      </c>
      <c r="AA1177" s="3" t="s">
        <v>56</v>
      </c>
      <c r="AB1177" s="3" t="s">
        <v>56</v>
      </c>
      <c r="AD1177" s="5" t="s">
        <v>6444</v>
      </c>
      <c r="AE1177" s="5" t="s">
        <v>6445</v>
      </c>
      <c r="AF1177" s="5" t="s">
        <v>6446</v>
      </c>
      <c r="AG1177" s="3" t="s">
        <v>39</v>
      </c>
      <c r="AK1177" s="5" t="s">
        <v>6447</v>
      </c>
      <c r="AL1177" s="5"/>
    </row>
    <row r="1178" ht="15.75" customHeight="1">
      <c r="A1178" s="3">
        <v>1.18806133681E11</v>
      </c>
      <c r="B1178" s="3">
        <v>4.59704856E8</v>
      </c>
      <c r="C1178" s="4">
        <v>45709.44783564815</v>
      </c>
      <c r="D1178" s="4">
        <v>45709.44980324074</v>
      </c>
      <c r="E1178" s="3" t="s">
        <v>6448</v>
      </c>
      <c r="J1178" s="3" t="s">
        <v>130</v>
      </c>
      <c r="K1178" s="3" t="s">
        <v>45</v>
      </c>
      <c r="P1178" s="5" t="s">
        <v>6449</v>
      </c>
      <c r="Q1178" s="3" t="s">
        <v>56</v>
      </c>
      <c r="R1178" s="3" t="s">
        <v>48</v>
      </c>
      <c r="S1178" s="3" t="s">
        <v>49</v>
      </c>
      <c r="T1178" s="3" t="s">
        <v>56</v>
      </c>
      <c r="U1178" s="3" t="s">
        <v>48</v>
      </c>
      <c r="V1178" s="3" t="s">
        <v>48</v>
      </c>
      <c r="W1178" s="3" t="s">
        <v>56</v>
      </c>
      <c r="X1178" s="3" t="s">
        <v>56</v>
      </c>
      <c r="Y1178" s="3" t="s">
        <v>49</v>
      </c>
      <c r="Z1178" s="3" t="s">
        <v>56</v>
      </c>
      <c r="AA1178" s="3" t="s">
        <v>48</v>
      </c>
      <c r="AB1178" s="3" t="s">
        <v>56</v>
      </c>
      <c r="AD1178" s="5" t="s">
        <v>496</v>
      </c>
      <c r="AE1178" s="5" t="s">
        <v>6450</v>
      </c>
      <c r="AF1178" s="5" t="s">
        <v>6451</v>
      </c>
      <c r="AK1178" s="5" t="s">
        <v>87</v>
      </c>
      <c r="AL1178" s="5"/>
    </row>
    <row r="1179" ht="15.75" customHeight="1">
      <c r="A1179" s="3">
        <v>1.18806133486E11</v>
      </c>
      <c r="B1179" s="3">
        <v>4.59704856E8</v>
      </c>
      <c r="C1179" s="4">
        <v>45709.44672453704</v>
      </c>
      <c r="D1179" s="4">
        <v>45709.449641203704</v>
      </c>
      <c r="E1179" s="3" t="s">
        <v>6452</v>
      </c>
      <c r="J1179" s="3" t="s">
        <v>123</v>
      </c>
      <c r="K1179" s="3" t="s">
        <v>54</v>
      </c>
      <c r="M1179" s="3" t="s">
        <v>22</v>
      </c>
      <c r="P1179" s="5" t="s">
        <v>6453</v>
      </c>
      <c r="Q1179" s="3" t="s">
        <v>49</v>
      </c>
      <c r="R1179" s="3" t="s">
        <v>48</v>
      </c>
      <c r="S1179" s="3" t="s">
        <v>48</v>
      </c>
      <c r="T1179" s="3" t="s">
        <v>48</v>
      </c>
      <c r="U1179" s="3" t="s">
        <v>49</v>
      </c>
      <c r="V1179" s="3" t="s">
        <v>48</v>
      </c>
      <c r="W1179" s="3" t="s">
        <v>56</v>
      </c>
      <c r="X1179" s="3" t="s">
        <v>56</v>
      </c>
      <c r="Y1179" s="3" t="s">
        <v>56</v>
      </c>
      <c r="Z1179" s="3" t="s">
        <v>48</v>
      </c>
      <c r="AA1179" s="3" t="s">
        <v>56</v>
      </c>
      <c r="AB1179" s="3" t="s">
        <v>56</v>
      </c>
      <c r="AD1179" s="5" t="s">
        <v>6454</v>
      </c>
      <c r="AE1179" s="5"/>
      <c r="AF1179" s="5" t="s">
        <v>6455</v>
      </c>
      <c r="AK1179" s="5" t="s">
        <v>6456</v>
      </c>
      <c r="AL1179" s="5"/>
    </row>
    <row r="1180" ht="15.75" customHeight="1">
      <c r="A1180" s="3">
        <v>1.18806132037E11</v>
      </c>
      <c r="B1180" s="3">
        <v>4.59704856E8</v>
      </c>
      <c r="C1180" s="4">
        <v>45709.44325231481</v>
      </c>
      <c r="D1180" s="4">
        <v>45709.4484375</v>
      </c>
      <c r="E1180" s="3" t="s">
        <v>6457</v>
      </c>
      <c r="J1180" s="3" t="s">
        <v>53</v>
      </c>
      <c r="K1180" s="3" t="s">
        <v>54</v>
      </c>
      <c r="M1180" s="3" t="s">
        <v>22</v>
      </c>
      <c r="N1180" s="3" t="s">
        <v>23</v>
      </c>
      <c r="P1180" s="5" t="s">
        <v>6458</v>
      </c>
      <c r="Q1180" s="3" t="s">
        <v>56</v>
      </c>
      <c r="R1180" s="3" t="s">
        <v>49</v>
      </c>
      <c r="S1180" s="3" t="s">
        <v>56</v>
      </c>
      <c r="T1180" s="3" t="s">
        <v>48</v>
      </c>
      <c r="U1180" s="3" t="s">
        <v>49</v>
      </c>
      <c r="V1180" s="3" t="s">
        <v>48</v>
      </c>
      <c r="W1180" s="3" t="s">
        <v>56</v>
      </c>
      <c r="X1180" s="3" t="s">
        <v>56</v>
      </c>
      <c r="Y1180" s="3" t="s">
        <v>56</v>
      </c>
      <c r="Z1180" s="3" t="s">
        <v>48</v>
      </c>
      <c r="AA1180" s="3" t="s">
        <v>56</v>
      </c>
      <c r="AB1180" s="3" t="s">
        <v>48</v>
      </c>
      <c r="AD1180" s="5" t="s">
        <v>6459</v>
      </c>
      <c r="AE1180" s="5" t="s">
        <v>6460</v>
      </c>
      <c r="AF1180" s="5" t="s">
        <v>6461</v>
      </c>
      <c r="AG1180" s="3" t="s">
        <v>39</v>
      </c>
      <c r="AJ1180" s="3" t="s">
        <v>171</v>
      </c>
      <c r="AK1180" s="5" t="s">
        <v>6462</v>
      </c>
      <c r="AL1180" s="5" t="s">
        <v>6463</v>
      </c>
    </row>
    <row r="1181" ht="15.75" customHeight="1">
      <c r="A1181" s="3">
        <v>1.1880613199E11</v>
      </c>
      <c r="B1181" s="3">
        <v>4.59704856E8</v>
      </c>
      <c r="C1181" s="4">
        <v>45709.445810185185</v>
      </c>
      <c r="D1181" s="4">
        <v>45709.4483912037</v>
      </c>
      <c r="E1181" s="3" t="s">
        <v>6464</v>
      </c>
      <c r="J1181" s="3" t="s">
        <v>53</v>
      </c>
      <c r="K1181" s="3" t="s">
        <v>69</v>
      </c>
      <c r="M1181" s="3" t="s">
        <v>22</v>
      </c>
      <c r="P1181" s="5" t="s">
        <v>6465</v>
      </c>
      <c r="Q1181" s="3" t="s">
        <v>48</v>
      </c>
      <c r="R1181" s="3" t="s">
        <v>48</v>
      </c>
      <c r="S1181" s="3" t="s">
        <v>56</v>
      </c>
      <c r="T1181" s="3" t="s">
        <v>56</v>
      </c>
      <c r="U1181" s="3" t="s">
        <v>56</v>
      </c>
      <c r="V1181" s="3" t="s">
        <v>56</v>
      </c>
      <c r="W1181" s="3" t="s">
        <v>56</v>
      </c>
      <c r="X1181" s="3" t="s">
        <v>56</v>
      </c>
      <c r="Y1181" s="3" t="s">
        <v>56</v>
      </c>
      <c r="Z1181" s="3" t="s">
        <v>56</v>
      </c>
      <c r="AA1181" s="3" t="s">
        <v>56</v>
      </c>
      <c r="AB1181" s="3" t="s">
        <v>56</v>
      </c>
      <c r="AD1181" s="5" t="s">
        <v>6466</v>
      </c>
      <c r="AE1181" s="5" t="s">
        <v>6467</v>
      </c>
      <c r="AF1181" s="5" t="s">
        <v>6468</v>
      </c>
      <c r="AG1181" s="3" t="s">
        <v>39</v>
      </c>
      <c r="AK1181" s="5" t="s">
        <v>6469</v>
      </c>
      <c r="AL1181" s="5"/>
    </row>
    <row r="1182" ht="15.75" customHeight="1">
      <c r="A1182" s="3">
        <v>1.18806129583E11</v>
      </c>
      <c r="B1182" s="3">
        <v>4.59704856E8</v>
      </c>
      <c r="C1182" s="4">
        <v>45709.44428240741</v>
      </c>
      <c r="D1182" s="4">
        <v>45709.44626157408</v>
      </c>
      <c r="E1182" s="3" t="s">
        <v>6470</v>
      </c>
      <c r="J1182" s="3" t="s">
        <v>53</v>
      </c>
      <c r="K1182" s="3" t="s">
        <v>45</v>
      </c>
      <c r="O1182" s="3" t="s">
        <v>24</v>
      </c>
      <c r="P1182" s="5" t="s">
        <v>6471</v>
      </c>
      <c r="Q1182" s="3" t="s">
        <v>48</v>
      </c>
      <c r="R1182" s="3" t="s">
        <v>48</v>
      </c>
      <c r="S1182" s="3" t="s">
        <v>48</v>
      </c>
      <c r="T1182" s="3" t="s">
        <v>56</v>
      </c>
      <c r="U1182" s="3" t="s">
        <v>48</v>
      </c>
      <c r="V1182" s="3" t="s">
        <v>48</v>
      </c>
      <c r="W1182" s="3" t="s">
        <v>56</v>
      </c>
      <c r="X1182" s="3" t="s">
        <v>56</v>
      </c>
      <c r="Y1182" s="3" t="s">
        <v>56</v>
      </c>
      <c r="Z1182" s="3" t="s">
        <v>56</v>
      </c>
      <c r="AA1182" s="3" t="s">
        <v>56</v>
      </c>
      <c r="AB1182" s="3" t="s">
        <v>56</v>
      </c>
      <c r="AD1182" s="5" t="s">
        <v>6472</v>
      </c>
      <c r="AE1182" s="5"/>
      <c r="AF1182" s="5" t="s">
        <v>177</v>
      </c>
      <c r="AK1182" s="5" t="s">
        <v>6473</v>
      </c>
      <c r="AL1182" s="5"/>
    </row>
    <row r="1183" ht="15.75" customHeight="1">
      <c r="A1183" s="3">
        <v>1.18806129378E11</v>
      </c>
      <c r="B1183" s="3">
        <v>4.59704856E8</v>
      </c>
      <c r="C1183" s="4">
        <v>45709.444027777776</v>
      </c>
      <c r="D1183" s="4">
        <v>45709.446076388886</v>
      </c>
      <c r="E1183" s="3" t="s">
        <v>6474</v>
      </c>
      <c r="J1183" s="3" t="s">
        <v>53</v>
      </c>
      <c r="K1183" s="3" t="s">
        <v>196</v>
      </c>
      <c r="P1183" s="5" t="s">
        <v>6475</v>
      </c>
      <c r="Q1183" s="3" t="s">
        <v>56</v>
      </c>
      <c r="R1183" s="3" t="s">
        <v>48</v>
      </c>
      <c r="S1183" s="3" t="s">
        <v>56</v>
      </c>
      <c r="T1183" s="3" t="s">
        <v>56</v>
      </c>
      <c r="U1183" s="3" t="s">
        <v>49</v>
      </c>
      <c r="V1183" s="3" t="s">
        <v>48</v>
      </c>
      <c r="W1183" s="3" t="s">
        <v>48</v>
      </c>
      <c r="X1183" s="3" t="s">
        <v>56</v>
      </c>
      <c r="Y1183" s="3" t="s">
        <v>56</v>
      </c>
      <c r="Z1183" s="3" t="s">
        <v>56</v>
      </c>
      <c r="AA1183" s="3" t="s">
        <v>56</v>
      </c>
      <c r="AB1183" s="3" t="s">
        <v>56</v>
      </c>
      <c r="AC1183" s="3" t="s">
        <v>6476</v>
      </c>
      <c r="AD1183" s="5"/>
      <c r="AE1183" s="5"/>
      <c r="AF1183" s="5" t="s">
        <v>87</v>
      </c>
      <c r="AK1183" s="5"/>
      <c r="AL1183" s="5"/>
    </row>
    <row r="1184" ht="15.75" customHeight="1">
      <c r="A1184" s="3">
        <v>1.18806128873E11</v>
      </c>
      <c r="B1184" s="3">
        <v>4.59704856E8</v>
      </c>
      <c r="C1184" s="4">
        <v>45709.44503472222</v>
      </c>
      <c r="D1184" s="4">
        <v>45709.445625</v>
      </c>
      <c r="E1184" s="3" t="s">
        <v>6477</v>
      </c>
      <c r="J1184" s="3" t="s">
        <v>53</v>
      </c>
      <c r="K1184" s="3" t="s">
        <v>69</v>
      </c>
      <c r="L1184" s="3" t="s">
        <v>21</v>
      </c>
      <c r="P1184" s="5"/>
      <c r="Q1184" s="3" t="s">
        <v>47</v>
      </c>
      <c r="R1184" s="3" t="s">
        <v>49</v>
      </c>
      <c r="S1184" s="3" t="s">
        <v>49</v>
      </c>
      <c r="T1184" s="3" t="s">
        <v>49</v>
      </c>
      <c r="U1184" s="3" t="s">
        <v>49</v>
      </c>
      <c r="V1184" s="3" t="s">
        <v>49</v>
      </c>
      <c r="W1184" s="3" t="s">
        <v>47</v>
      </c>
      <c r="X1184" s="3" t="s">
        <v>49</v>
      </c>
      <c r="Y1184" s="3" t="s">
        <v>48</v>
      </c>
      <c r="Z1184" s="3" t="s">
        <v>56</v>
      </c>
      <c r="AA1184" s="3" t="s">
        <v>56</v>
      </c>
      <c r="AB1184" s="3" t="s">
        <v>49</v>
      </c>
      <c r="AD1184" s="5"/>
      <c r="AE1184" s="5"/>
      <c r="AF1184" s="5"/>
      <c r="AK1184" s="5"/>
      <c r="AL1184" s="5"/>
    </row>
    <row r="1185" ht="15.75" customHeight="1">
      <c r="A1185" s="3">
        <v>1.18806128845E11</v>
      </c>
      <c r="B1185" s="3">
        <v>4.59704856E8</v>
      </c>
      <c r="C1185" s="4">
        <v>45709.44321759259</v>
      </c>
      <c r="D1185" s="4">
        <v>45709.445601851854</v>
      </c>
      <c r="E1185" s="3" t="s">
        <v>6478</v>
      </c>
      <c r="J1185" s="3" t="s">
        <v>53</v>
      </c>
      <c r="K1185" s="3" t="s">
        <v>54</v>
      </c>
      <c r="L1185" s="3" t="s">
        <v>21</v>
      </c>
      <c r="P1185" s="5" t="s">
        <v>489</v>
      </c>
      <c r="Q1185" s="3" t="s">
        <v>49</v>
      </c>
      <c r="R1185" s="3" t="s">
        <v>49</v>
      </c>
      <c r="S1185" s="3" t="s">
        <v>56</v>
      </c>
      <c r="T1185" s="3" t="s">
        <v>48</v>
      </c>
      <c r="U1185" s="3" t="s">
        <v>49</v>
      </c>
      <c r="V1185" s="3" t="s">
        <v>49</v>
      </c>
      <c r="W1185" s="3" t="s">
        <v>49</v>
      </c>
      <c r="X1185" s="3" t="s">
        <v>56</v>
      </c>
      <c r="Y1185" s="3" t="s">
        <v>56</v>
      </c>
      <c r="Z1185" s="3" t="s">
        <v>56</v>
      </c>
      <c r="AA1185" s="3" t="s">
        <v>56</v>
      </c>
      <c r="AB1185" s="3" t="s">
        <v>56</v>
      </c>
      <c r="AD1185" s="5" t="s">
        <v>6479</v>
      </c>
      <c r="AE1185" s="5" t="s">
        <v>6480</v>
      </c>
      <c r="AF1185" s="5" t="s">
        <v>6481</v>
      </c>
      <c r="AG1185" s="3" t="s">
        <v>39</v>
      </c>
      <c r="AI1185" s="3" t="s">
        <v>41</v>
      </c>
      <c r="AK1185" s="5" t="s">
        <v>6482</v>
      </c>
      <c r="AL1185" s="5"/>
    </row>
    <row r="1186" ht="15.75" customHeight="1">
      <c r="A1186" s="3">
        <v>1.188061285E11</v>
      </c>
      <c r="B1186" s="3">
        <v>4.59704856E8</v>
      </c>
      <c r="C1186" s="4">
        <v>45709.444131944445</v>
      </c>
      <c r="D1186" s="4">
        <v>45709.44532407408</v>
      </c>
      <c r="E1186" s="3" t="s">
        <v>158</v>
      </c>
      <c r="J1186" s="3" t="s">
        <v>130</v>
      </c>
      <c r="K1186" s="3" t="s">
        <v>69</v>
      </c>
      <c r="M1186" s="3" t="s">
        <v>22</v>
      </c>
      <c r="P1186" s="5" t="s">
        <v>6483</v>
      </c>
      <c r="Q1186" s="3" t="s">
        <v>48</v>
      </c>
      <c r="R1186" s="3" t="s">
        <v>48</v>
      </c>
      <c r="S1186" s="3" t="s">
        <v>56</v>
      </c>
      <c r="T1186" s="3" t="s">
        <v>56</v>
      </c>
      <c r="U1186" s="3" t="s">
        <v>56</v>
      </c>
      <c r="V1186" s="3" t="s">
        <v>48</v>
      </c>
      <c r="W1186" s="3" t="s">
        <v>56</v>
      </c>
      <c r="X1186" s="3" t="s">
        <v>56</v>
      </c>
      <c r="Y1186" s="3" t="s">
        <v>56</v>
      </c>
      <c r="Z1186" s="3" t="s">
        <v>56</v>
      </c>
      <c r="AA1186" s="3" t="s">
        <v>56</v>
      </c>
      <c r="AB1186" s="3" t="s">
        <v>56</v>
      </c>
      <c r="AD1186" s="5" t="s">
        <v>6484</v>
      </c>
      <c r="AE1186" s="5"/>
      <c r="AF1186" s="5"/>
      <c r="AG1186" s="3" t="s">
        <v>39</v>
      </c>
      <c r="AJ1186" s="3" t="s">
        <v>6485</v>
      </c>
      <c r="AK1186" s="5" t="s">
        <v>6486</v>
      </c>
      <c r="AL1186" s="5"/>
    </row>
    <row r="1187" ht="15.75" customHeight="1">
      <c r="A1187" s="3">
        <v>1.18806127656E11</v>
      </c>
      <c r="B1187" s="3">
        <v>4.59704856E8</v>
      </c>
      <c r="C1187" s="4">
        <v>45709.44269675926</v>
      </c>
      <c r="D1187" s="4">
        <v>45709.44458333333</v>
      </c>
      <c r="E1187" s="3" t="s">
        <v>6487</v>
      </c>
      <c r="J1187" s="3" t="s">
        <v>53</v>
      </c>
      <c r="K1187" s="3" t="s">
        <v>69</v>
      </c>
      <c r="L1187" s="3" t="s">
        <v>21</v>
      </c>
      <c r="P1187" s="5"/>
      <c r="Q1187" s="3" t="s">
        <v>48</v>
      </c>
      <c r="R1187" s="3" t="s">
        <v>56</v>
      </c>
      <c r="S1187" s="3" t="s">
        <v>56</v>
      </c>
      <c r="T1187" s="3" t="s">
        <v>56</v>
      </c>
      <c r="U1187" s="3" t="s">
        <v>48</v>
      </c>
      <c r="V1187" s="3" t="s">
        <v>48</v>
      </c>
      <c r="W1187" s="3" t="s">
        <v>56</v>
      </c>
      <c r="X1187" s="3" t="s">
        <v>56</v>
      </c>
      <c r="Y1187" s="3" t="s">
        <v>56</v>
      </c>
      <c r="Z1187" s="3" t="s">
        <v>56</v>
      </c>
      <c r="AA1187" s="3" t="s">
        <v>56</v>
      </c>
      <c r="AB1187" s="3" t="s">
        <v>56</v>
      </c>
      <c r="AD1187" s="5" t="s">
        <v>3179</v>
      </c>
      <c r="AE1187" s="5"/>
      <c r="AF1187" s="5" t="s">
        <v>412</v>
      </c>
      <c r="AH1187" s="3" t="s">
        <v>40</v>
      </c>
      <c r="AK1187" s="5" t="s">
        <v>6488</v>
      </c>
      <c r="AL1187" s="5"/>
    </row>
    <row r="1188" ht="15.75" customHeight="1">
      <c r="A1188" s="3">
        <v>1.18806080046E11</v>
      </c>
      <c r="B1188" s="3">
        <v>4.59704856E8</v>
      </c>
      <c r="C1188" s="4">
        <v>45709.40225694444</v>
      </c>
      <c r="D1188" s="4">
        <v>45709.4046875</v>
      </c>
      <c r="E1188" s="3" t="s">
        <v>6489</v>
      </c>
      <c r="J1188" s="3" t="s">
        <v>53</v>
      </c>
      <c r="K1188" s="3" t="s">
        <v>45</v>
      </c>
      <c r="P1188" s="5" t="s">
        <v>6490</v>
      </c>
      <c r="Q1188" s="3" t="s">
        <v>56</v>
      </c>
      <c r="R1188" s="3" t="s">
        <v>48</v>
      </c>
      <c r="S1188" s="3" t="s">
        <v>56</v>
      </c>
      <c r="T1188" s="3" t="s">
        <v>56</v>
      </c>
      <c r="U1188" s="3" t="s">
        <v>48</v>
      </c>
      <c r="V1188" s="3" t="s">
        <v>48</v>
      </c>
      <c r="W1188" s="3" t="s">
        <v>48</v>
      </c>
      <c r="X1188" s="3" t="s">
        <v>56</v>
      </c>
      <c r="Y1188" s="3" t="s">
        <v>56</v>
      </c>
      <c r="Z1188" s="3" t="s">
        <v>56</v>
      </c>
      <c r="AA1188" s="3" t="s">
        <v>56</v>
      </c>
      <c r="AB1188" s="3" t="s">
        <v>56</v>
      </c>
      <c r="AD1188" s="5" t="s">
        <v>6491</v>
      </c>
      <c r="AE1188" s="5" t="s">
        <v>6492</v>
      </c>
      <c r="AF1188" s="5" t="s">
        <v>6493</v>
      </c>
      <c r="AK1188" s="5" t="s">
        <v>6494</v>
      </c>
      <c r="AL1188" s="5"/>
    </row>
    <row r="1189" ht="15.75" customHeight="1">
      <c r="A1189" s="3">
        <v>1.18806059324E11</v>
      </c>
      <c r="B1189" s="3">
        <v>4.59704856E8</v>
      </c>
      <c r="C1189" s="4">
        <v>45709.38146990741</v>
      </c>
      <c r="D1189" s="4">
        <v>45709.38767361111</v>
      </c>
      <c r="E1189" s="3" t="s">
        <v>6495</v>
      </c>
      <c r="J1189" s="3" t="s">
        <v>44</v>
      </c>
      <c r="K1189" s="3" t="s">
        <v>54</v>
      </c>
      <c r="L1189" s="3" t="s">
        <v>21</v>
      </c>
      <c r="P1189" s="5" t="s">
        <v>6496</v>
      </c>
      <c r="Q1189" s="3" t="s">
        <v>56</v>
      </c>
      <c r="R1189" s="3" t="s">
        <v>49</v>
      </c>
      <c r="S1189" s="3" t="s">
        <v>48</v>
      </c>
      <c r="T1189" s="3" t="s">
        <v>56</v>
      </c>
      <c r="U1189" s="3" t="s">
        <v>49</v>
      </c>
      <c r="V1189" s="3" t="s">
        <v>48</v>
      </c>
      <c r="W1189" s="3" t="s">
        <v>48</v>
      </c>
      <c r="X1189" s="3" t="s">
        <v>56</v>
      </c>
      <c r="Y1189" s="3" t="s">
        <v>48</v>
      </c>
      <c r="Z1189" s="3" t="s">
        <v>56</v>
      </c>
      <c r="AA1189" s="3" t="s">
        <v>56</v>
      </c>
      <c r="AB1189" s="3" t="s">
        <v>56</v>
      </c>
      <c r="AC1189" s="3" t="s">
        <v>6497</v>
      </c>
      <c r="AD1189" s="5" t="s">
        <v>6498</v>
      </c>
      <c r="AE1189" s="5"/>
      <c r="AF1189" s="5"/>
      <c r="AJ1189" s="3" t="s">
        <v>6499</v>
      </c>
      <c r="AK1189" s="5" t="s">
        <v>207</v>
      </c>
      <c r="AL1189" s="5" t="s">
        <v>6500</v>
      </c>
    </row>
    <row r="1190" ht="15.75" customHeight="1">
      <c r="A1190" s="3">
        <v>1.1880566266E11</v>
      </c>
      <c r="B1190" s="3">
        <v>4.59704856E8</v>
      </c>
      <c r="C1190" s="4">
        <v>45708.79293981481</v>
      </c>
      <c r="D1190" s="4">
        <v>45708.807662037034</v>
      </c>
      <c r="E1190" s="3" t="s">
        <v>6501</v>
      </c>
      <c r="J1190" s="3" t="s">
        <v>53</v>
      </c>
      <c r="K1190" s="3" t="s">
        <v>196</v>
      </c>
      <c r="P1190" s="5" t="s">
        <v>6502</v>
      </c>
      <c r="Q1190" s="3" t="s">
        <v>56</v>
      </c>
      <c r="R1190" s="3" t="s">
        <v>48</v>
      </c>
      <c r="S1190" s="3" t="s">
        <v>56</v>
      </c>
      <c r="T1190" s="3" t="s">
        <v>56</v>
      </c>
      <c r="U1190" s="3" t="s">
        <v>48</v>
      </c>
      <c r="V1190" s="3" t="s">
        <v>48</v>
      </c>
      <c r="W1190" s="3" t="s">
        <v>48</v>
      </c>
      <c r="X1190" s="3" t="s">
        <v>56</v>
      </c>
      <c r="Y1190" s="3" t="s">
        <v>56</v>
      </c>
      <c r="Z1190" s="3" t="s">
        <v>56</v>
      </c>
      <c r="AA1190" s="3" t="s">
        <v>56</v>
      </c>
      <c r="AB1190" s="3" t="s">
        <v>56</v>
      </c>
      <c r="AC1190" s="3" t="s">
        <v>6503</v>
      </c>
      <c r="AD1190" s="5" t="s">
        <v>6504</v>
      </c>
      <c r="AE1190" s="5" t="s">
        <v>6505</v>
      </c>
      <c r="AF1190" s="5" t="s">
        <v>6506</v>
      </c>
      <c r="AJ1190" s="3" t="s">
        <v>6507</v>
      </c>
      <c r="AK1190" s="5" t="s">
        <v>6508</v>
      </c>
      <c r="AL1190" s="5"/>
    </row>
    <row r="1191" ht="15.75" customHeight="1">
      <c r="A1191" s="3">
        <v>1.18805653815E11</v>
      </c>
      <c r="B1191" s="3">
        <v>4.59704856E8</v>
      </c>
      <c r="C1191" s="4">
        <v>45708.78581018518</v>
      </c>
      <c r="D1191" s="4">
        <v>45708.79351851852</v>
      </c>
      <c r="E1191" s="3" t="s">
        <v>6509</v>
      </c>
      <c r="J1191" s="3" t="s">
        <v>53</v>
      </c>
      <c r="K1191" s="3" t="s">
        <v>196</v>
      </c>
      <c r="L1191" s="3" t="s">
        <v>21</v>
      </c>
      <c r="P1191" s="5" t="s">
        <v>6510</v>
      </c>
      <c r="R1191" s="3" t="s">
        <v>49</v>
      </c>
      <c r="S1191" s="3" t="s">
        <v>48</v>
      </c>
      <c r="T1191" s="3" t="s">
        <v>56</v>
      </c>
      <c r="U1191" s="3" t="s">
        <v>47</v>
      </c>
      <c r="V1191" s="3" t="s">
        <v>48</v>
      </c>
      <c r="W1191" s="3" t="s">
        <v>49</v>
      </c>
      <c r="X1191" s="3" t="s">
        <v>56</v>
      </c>
      <c r="Y1191" s="3" t="s">
        <v>56</v>
      </c>
      <c r="Z1191" s="3" t="s">
        <v>48</v>
      </c>
      <c r="AA1191" s="3" t="s">
        <v>56</v>
      </c>
      <c r="AB1191" s="3" t="s">
        <v>48</v>
      </c>
      <c r="AC1191" s="3" t="s">
        <v>6511</v>
      </c>
      <c r="AD1191" s="5" t="s">
        <v>6512</v>
      </c>
      <c r="AE1191" s="5" t="s">
        <v>6513</v>
      </c>
      <c r="AF1191" s="5" t="s">
        <v>6514</v>
      </c>
      <c r="AH1191" s="3" t="s">
        <v>40</v>
      </c>
      <c r="AJ1191" s="3" t="s">
        <v>6515</v>
      </c>
      <c r="AK1191" s="5" t="s">
        <v>6516</v>
      </c>
      <c r="AL1191" s="5" t="s">
        <v>6517</v>
      </c>
    </row>
    <row r="1192" ht="15.75" customHeight="1">
      <c r="A1192" s="3">
        <v>1.18805647919E11</v>
      </c>
      <c r="B1192" s="3">
        <v>4.59704856E8</v>
      </c>
      <c r="C1192" s="4">
        <v>45708.78314814815</v>
      </c>
      <c r="D1192" s="4">
        <v>45708.784953703704</v>
      </c>
      <c r="E1192" s="3" t="s">
        <v>6518</v>
      </c>
      <c r="J1192" s="3" t="s">
        <v>53</v>
      </c>
      <c r="K1192" s="3" t="s">
        <v>54</v>
      </c>
      <c r="N1192" s="3" t="s">
        <v>23</v>
      </c>
      <c r="P1192" s="5" t="s">
        <v>6519</v>
      </c>
      <c r="Q1192" s="3" t="s">
        <v>49</v>
      </c>
      <c r="R1192" s="3" t="s">
        <v>49</v>
      </c>
      <c r="S1192" s="3" t="s">
        <v>49</v>
      </c>
      <c r="T1192" s="3" t="s">
        <v>56</v>
      </c>
      <c r="U1192" s="3" t="s">
        <v>49</v>
      </c>
      <c r="V1192" s="3" t="s">
        <v>49</v>
      </c>
      <c r="W1192" s="3" t="s">
        <v>48</v>
      </c>
      <c r="X1192" s="3" t="s">
        <v>49</v>
      </c>
      <c r="Y1192" s="3" t="s">
        <v>56</v>
      </c>
      <c r="Z1192" s="3" t="s">
        <v>49</v>
      </c>
      <c r="AA1192" s="3" t="s">
        <v>49</v>
      </c>
      <c r="AB1192" s="3" t="s">
        <v>56</v>
      </c>
      <c r="AD1192" s="5"/>
      <c r="AE1192" s="5"/>
      <c r="AF1192" s="5"/>
      <c r="AG1192" s="3" t="s">
        <v>39</v>
      </c>
      <c r="AH1192" s="3" t="s">
        <v>40</v>
      </c>
      <c r="AI1192" s="3" t="s">
        <v>41</v>
      </c>
      <c r="AJ1192" s="3" t="s">
        <v>6520</v>
      </c>
      <c r="AK1192" s="5" t="s">
        <v>51</v>
      </c>
      <c r="AL1192" s="5"/>
    </row>
    <row r="1193" ht="15.75" customHeight="1">
      <c r="A1193" s="3">
        <v>1.18805632236E11</v>
      </c>
      <c r="B1193" s="3">
        <v>4.59704856E8</v>
      </c>
      <c r="C1193" s="4">
        <v>45708.7487962963</v>
      </c>
      <c r="D1193" s="4">
        <v>45708.76351851852</v>
      </c>
      <c r="E1193" s="3" t="s">
        <v>6521</v>
      </c>
      <c r="J1193" s="3" t="s">
        <v>53</v>
      </c>
      <c r="K1193" s="3" t="s">
        <v>54</v>
      </c>
      <c r="N1193" s="3" t="s">
        <v>23</v>
      </c>
      <c r="O1193" s="3" t="s">
        <v>24</v>
      </c>
      <c r="P1193" s="5" t="s">
        <v>6522</v>
      </c>
      <c r="Q1193" s="3" t="s">
        <v>56</v>
      </c>
      <c r="R1193" s="3" t="s">
        <v>48</v>
      </c>
      <c r="S1193" s="3" t="s">
        <v>48</v>
      </c>
      <c r="T1193" s="3" t="s">
        <v>56</v>
      </c>
      <c r="U1193" s="3" t="s">
        <v>48</v>
      </c>
      <c r="V1193" s="3" t="s">
        <v>48</v>
      </c>
      <c r="W1193" s="3" t="s">
        <v>48</v>
      </c>
      <c r="X1193" s="3" t="s">
        <v>56</v>
      </c>
      <c r="Y1193" s="3" t="s">
        <v>56</v>
      </c>
      <c r="Z1193" s="3" t="s">
        <v>56</v>
      </c>
      <c r="AA1193" s="3" t="s">
        <v>56</v>
      </c>
      <c r="AB1193" s="3" t="s">
        <v>56</v>
      </c>
      <c r="AC1193" s="3" t="s">
        <v>6523</v>
      </c>
      <c r="AD1193" s="5" t="s">
        <v>6524</v>
      </c>
      <c r="AE1193" s="5" t="s">
        <v>6525</v>
      </c>
      <c r="AF1193" s="5" t="s">
        <v>6526</v>
      </c>
      <c r="AI1193" s="3" t="s">
        <v>41</v>
      </c>
      <c r="AJ1193" s="3" t="s">
        <v>6527</v>
      </c>
      <c r="AK1193" s="5" t="s">
        <v>6528</v>
      </c>
      <c r="AL1193" s="5" t="s">
        <v>6529</v>
      </c>
    </row>
    <row r="1194" ht="15.75" customHeight="1">
      <c r="A1194" s="3">
        <v>1.18805614867E11</v>
      </c>
      <c r="B1194" s="3">
        <v>4.59704856E8</v>
      </c>
      <c r="C1194" s="4">
        <v>45708.738032407404</v>
      </c>
      <c r="D1194" s="4">
        <v>45708.741574074076</v>
      </c>
      <c r="E1194" s="3" t="s">
        <v>1189</v>
      </c>
      <c r="J1194" s="3" t="s">
        <v>53</v>
      </c>
      <c r="K1194" s="3" t="s">
        <v>45</v>
      </c>
      <c r="N1194" s="3" t="s">
        <v>23</v>
      </c>
      <c r="O1194" s="3" t="s">
        <v>24</v>
      </c>
      <c r="P1194" s="5" t="s">
        <v>6530</v>
      </c>
      <c r="Q1194" s="3" t="s">
        <v>56</v>
      </c>
      <c r="R1194" s="3" t="s">
        <v>56</v>
      </c>
      <c r="S1194" s="3" t="s">
        <v>49</v>
      </c>
      <c r="T1194" s="3" t="s">
        <v>56</v>
      </c>
      <c r="U1194" s="3" t="s">
        <v>48</v>
      </c>
      <c r="V1194" s="3" t="s">
        <v>48</v>
      </c>
      <c r="W1194" s="3" t="s">
        <v>56</v>
      </c>
      <c r="X1194" s="3" t="s">
        <v>56</v>
      </c>
      <c r="Y1194" s="3" t="s">
        <v>56</v>
      </c>
      <c r="Z1194" s="3" t="s">
        <v>56</v>
      </c>
      <c r="AA1194" s="3" t="s">
        <v>56</v>
      </c>
      <c r="AB1194" s="3" t="s">
        <v>56</v>
      </c>
      <c r="AD1194" s="5" t="s">
        <v>6531</v>
      </c>
      <c r="AE1194" s="5" t="s">
        <v>6532</v>
      </c>
      <c r="AF1194" s="5" t="s">
        <v>6533</v>
      </c>
      <c r="AJ1194" s="3" t="s">
        <v>6534</v>
      </c>
      <c r="AK1194" s="5" t="s">
        <v>6535</v>
      </c>
      <c r="AL1194" s="5" t="s">
        <v>6536</v>
      </c>
    </row>
    <row r="1195" ht="15.75" customHeight="1">
      <c r="A1195" s="3">
        <v>1.18805591521E11</v>
      </c>
      <c r="B1195" s="3">
        <v>4.59704856E8</v>
      </c>
      <c r="C1195" s="4">
        <v>45708.70984953704</v>
      </c>
      <c r="D1195" s="4">
        <v>45708.71293981482</v>
      </c>
      <c r="E1195" s="3" t="s">
        <v>6537</v>
      </c>
      <c r="J1195" s="3" t="s">
        <v>130</v>
      </c>
      <c r="K1195" s="3" t="s">
        <v>196</v>
      </c>
      <c r="P1195" s="5" t="s">
        <v>6538</v>
      </c>
      <c r="Q1195" s="3" t="s">
        <v>56</v>
      </c>
      <c r="R1195" s="3" t="s">
        <v>48</v>
      </c>
      <c r="S1195" s="3" t="s">
        <v>49</v>
      </c>
      <c r="T1195" s="3" t="s">
        <v>56</v>
      </c>
      <c r="U1195" s="3" t="s">
        <v>56</v>
      </c>
      <c r="V1195" s="3" t="s">
        <v>56</v>
      </c>
      <c r="W1195" s="3" t="s">
        <v>56</v>
      </c>
      <c r="X1195" s="3" t="s">
        <v>56</v>
      </c>
      <c r="Y1195" s="3" t="s">
        <v>56</v>
      </c>
      <c r="Z1195" s="3" t="s">
        <v>56</v>
      </c>
      <c r="AA1195" s="3" t="s">
        <v>56</v>
      </c>
      <c r="AB1195" s="3" t="s">
        <v>56</v>
      </c>
      <c r="AD1195" s="5"/>
      <c r="AE1195" s="5" t="s">
        <v>6539</v>
      </c>
      <c r="AF1195" s="5" t="s">
        <v>6540</v>
      </c>
      <c r="AK1195" s="5" t="s">
        <v>6541</v>
      </c>
      <c r="AL1195" s="5"/>
    </row>
    <row r="1196" ht="15.75" customHeight="1">
      <c r="A1196" s="3">
        <v>1.18805579106E11</v>
      </c>
      <c r="B1196" s="3">
        <v>4.59704856E8</v>
      </c>
      <c r="C1196" s="4">
        <v>45708.67555555556</v>
      </c>
      <c r="D1196" s="4">
        <v>45708.69832175926</v>
      </c>
      <c r="E1196" s="3" t="s">
        <v>6542</v>
      </c>
      <c r="J1196" s="3" t="s">
        <v>53</v>
      </c>
      <c r="K1196" s="3" t="s">
        <v>45</v>
      </c>
      <c r="O1196" s="3" t="s">
        <v>24</v>
      </c>
      <c r="P1196" s="5" t="s">
        <v>6543</v>
      </c>
      <c r="Q1196" s="3" t="s">
        <v>56</v>
      </c>
      <c r="R1196" s="3" t="s">
        <v>48</v>
      </c>
      <c r="S1196" s="3" t="s">
        <v>56</v>
      </c>
      <c r="T1196" s="3" t="s">
        <v>48</v>
      </c>
      <c r="U1196" s="3" t="s">
        <v>48</v>
      </c>
      <c r="V1196" s="3" t="s">
        <v>56</v>
      </c>
      <c r="W1196" s="3" t="s">
        <v>49</v>
      </c>
      <c r="X1196" s="3" t="s">
        <v>56</v>
      </c>
      <c r="Y1196" s="3" t="s">
        <v>56</v>
      </c>
      <c r="Z1196" s="3" t="s">
        <v>56</v>
      </c>
      <c r="AA1196" s="3" t="s">
        <v>56</v>
      </c>
      <c r="AB1196" s="3" t="s">
        <v>48</v>
      </c>
      <c r="AC1196" s="3" t="s">
        <v>6544</v>
      </c>
      <c r="AD1196" s="5" t="s">
        <v>6545</v>
      </c>
      <c r="AE1196" s="5" t="s">
        <v>6546</v>
      </c>
      <c r="AF1196" s="5" t="s">
        <v>6547</v>
      </c>
      <c r="AG1196" s="3" t="s">
        <v>39</v>
      </c>
      <c r="AH1196" s="3" t="s">
        <v>40</v>
      </c>
      <c r="AJ1196" s="3" t="s">
        <v>6548</v>
      </c>
      <c r="AK1196" s="5" t="s">
        <v>6549</v>
      </c>
      <c r="AL1196" s="5" t="s">
        <v>6550</v>
      </c>
    </row>
    <row r="1197" ht="15.75" customHeight="1">
      <c r="A1197" s="3">
        <v>1.18805568291E11</v>
      </c>
      <c r="B1197" s="3">
        <v>4.59704856E8</v>
      </c>
      <c r="C1197" s="4">
        <v>45708.683171296296</v>
      </c>
      <c r="D1197" s="4">
        <v>45708.68675925926</v>
      </c>
      <c r="E1197" s="3" t="s">
        <v>1809</v>
      </c>
      <c r="J1197" s="3" t="s">
        <v>123</v>
      </c>
      <c r="K1197" s="3" t="s">
        <v>115</v>
      </c>
      <c r="L1197" s="3" t="s">
        <v>21</v>
      </c>
      <c r="P1197" s="5" t="s">
        <v>6551</v>
      </c>
      <c r="Q1197" s="3" t="s">
        <v>56</v>
      </c>
      <c r="R1197" s="3" t="s">
        <v>48</v>
      </c>
      <c r="S1197" s="3" t="s">
        <v>48</v>
      </c>
      <c r="T1197" s="3" t="s">
        <v>48</v>
      </c>
      <c r="U1197" s="3" t="s">
        <v>48</v>
      </c>
      <c r="V1197" s="3" t="s">
        <v>48</v>
      </c>
      <c r="W1197" s="3" t="s">
        <v>48</v>
      </c>
      <c r="X1197" s="3" t="s">
        <v>49</v>
      </c>
      <c r="Y1197" s="3" t="s">
        <v>48</v>
      </c>
      <c r="Z1197" s="3" t="s">
        <v>56</v>
      </c>
      <c r="AA1197" s="3" t="s">
        <v>56</v>
      </c>
      <c r="AB1197" s="3" t="s">
        <v>56</v>
      </c>
      <c r="AD1197" s="5" t="s">
        <v>6552</v>
      </c>
      <c r="AE1197" s="5" t="s">
        <v>6553</v>
      </c>
      <c r="AF1197" s="5" t="s">
        <v>2519</v>
      </c>
      <c r="AK1197" s="5" t="s">
        <v>87</v>
      </c>
      <c r="AL1197" s="5" t="s">
        <v>6554</v>
      </c>
    </row>
    <row r="1198" ht="15.75" customHeight="1">
      <c r="A1198" s="3">
        <v>1.18805550653E11</v>
      </c>
      <c r="B1198" s="3">
        <v>4.59704856E8</v>
      </c>
      <c r="C1198" s="4">
        <v>45708.661770833336</v>
      </c>
      <c r="D1198" s="4">
        <v>45708.66800925926</v>
      </c>
      <c r="E1198" s="3" t="s">
        <v>6555</v>
      </c>
      <c r="J1198" s="3" t="s">
        <v>53</v>
      </c>
      <c r="K1198" s="3" t="s">
        <v>115</v>
      </c>
      <c r="P1198" s="5" t="s">
        <v>6556</v>
      </c>
      <c r="R1198" s="3" t="s">
        <v>48</v>
      </c>
      <c r="S1198" s="3" t="s">
        <v>48</v>
      </c>
      <c r="T1198" s="3" t="s">
        <v>48</v>
      </c>
      <c r="U1198" s="3" t="s">
        <v>56</v>
      </c>
      <c r="V1198" s="3" t="s">
        <v>56</v>
      </c>
      <c r="W1198" s="3" t="s">
        <v>48</v>
      </c>
      <c r="X1198" s="3" t="s">
        <v>56</v>
      </c>
      <c r="Y1198" s="3" t="s">
        <v>56</v>
      </c>
      <c r="Z1198" s="3" t="s">
        <v>56</v>
      </c>
      <c r="AA1198" s="3" t="s">
        <v>56</v>
      </c>
      <c r="AB1198" s="3" t="s">
        <v>48</v>
      </c>
      <c r="AC1198" s="3" t="s">
        <v>6557</v>
      </c>
      <c r="AD1198" s="5" t="s">
        <v>6558</v>
      </c>
      <c r="AE1198" s="5" t="s">
        <v>2105</v>
      </c>
      <c r="AF1198" s="5"/>
      <c r="AJ1198" s="3" t="s">
        <v>2864</v>
      </c>
      <c r="AK1198" s="5"/>
      <c r="AL1198" s="5"/>
    </row>
    <row r="1199" ht="15.75" customHeight="1">
      <c r="A1199" s="3">
        <v>1.18805547778E11</v>
      </c>
      <c r="B1199" s="3">
        <v>4.59704856E8</v>
      </c>
      <c r="C1199" s="4">
        <v>45708.662824074076</v>
      </c>
      <c r="D1199" s="4">
        <v>45708.66541666666</v>
      </c>
      <c r="E1199" s="3" t="s">
        <v>6559</v>
      </c>
      <c r="J1199" s="3" t="s">
        <v>53</v>
      </c>
      <c r="K1199" s="3" t="s">
        <v>45</v>
      </c>
      <c r="N1199" s="3" t="s">
        <v>23</v>
      </c>
      <c r="O1199" s="3" t="s">
        <v>24</v>
      </c>
      <c r="P1199" s="5" t="s">
        <v>6560</v>
      </c>
      <c r="Q1199" s="3" t="s">
        <v>56</v>
      </c>
      <c r="R1199" s="3" t="s">
        <v>48</v>
      </c>
      <c r="S1199" s="3" t="s">
        <v>56</v>
      </c>
      <c r="T1199" s="3" t="s">
        <v>56</v>
      </c>
      <c r="U1199" s="3" t="s">
        <v>48</v>
      </c>
      <c r="V1199" s="3" t="s">
        <v>56</v>
      </c>
      <c r="W1199" s="3" t="s">
        <v>56</v>
      </c>
      <c r="X1199" s="3" t="s">
        <v>56</v>
      </c>
      <c r="Y1199" s="3" t="s">
        <v>56</v>
      </c>
      <c r="Z1199" s="3" t="s">
        <v>56</v>
      </c>
      <c r="AA1199" s="3" t="s">
        <v>56</v>
      </c>
      <c r="AB1199" s="3" t="s">
        <v>56</v>
      </c>
      <c r="AD1199" s="5"/>
      <c r="AE1199" s="5"/>
      <c r="AF1199" s="5" t="s">
        <v>6561</v>
      </c>
      <c r="AK1199" s="5"/>
      <c r="AL1199" s="5"/>
    </row>
    <row r="1200" ht="15.75" customHeight="1">
      <c r="A1200" s="3">
        <v>1.18805543786E11</v>
      </c>
      <c r="B1200" s="3">
        <v>4.59704856E8</v>
      </c>
      <c r="C1200" s="4">
        <v>45708.63909722222</v>
      </c>
      <c r="D1200" s="4">
        <v>45708.66116898148</v>
      </c>
      <c r="E1200" s="3" t="s">
        <v>6562</v>
      </c>
      <c r="J1200" s="3" t="s">
        <v>53</v>
      </c>
      <c r="K1200" s="3" t="s">
        <v>196</v>
      </c>
      <c r="P1200" s="5" t="s">
        <v>6563</v>
      </c>
      <c r="Q1200" s="3" t="s">
        <v>56</v>
      </c>
      <c r="R1200" s="3" t="s">
        <v>56</v>
      </c>
      <c r="S1200" s="3" t="s">
        <v>48</v>
      </c>
      <c r="T1200" s="3" t="s">
        <v>56</v>
      </c>
      <c r="U1200" s="3" t="s">
        <v>48</v>
      </c>
      <c r="V1200" s="3" t="s">
        <v>48</v>
      </c>
      <c r="W1200" s="3" t="s">
        <v>56</v>
      </c>
      <c r="X1200" s="3" t="s">
        <v>56</v>
      </c>
      <c r="Y1200" s="3" t="s">
        <v>56</v>
      </c>
      <c r="Z1200" s="3" t="s">
        <v>56</v>
      </c>
      <c r="AA1200" s="3" t="s">
        <v>56</v>
      </c>
      <c r="AB1200" s="3" t="s">
        <v>56</v>
      </c>
      <c r="AC1200" s="3" t="s">
        <v>6564</v>
      </c>
      <c r="AD1200" s="5" t="s">
        <v>6565</v>
      </c>
      <c r="AE1200" s="5" t="s">
        <v>6566</v>
      </c>
      <c r="AF1200" s="5" t="s">
        <v>6567</v>
      </c>
      <c r="AJ1200" s="3" t="s">
        <v>6568</v>
      </c>
      <c r="AK1200" s="5" t="s">
        <v>6569</v>
      </c>
      <c r="AL1200" s="5" t="s">
        <v>6570</v>
      </c>
    </row>
    <row r="1201" ht="15.75" customHeight="1">
      <c r="A1201" s="3">
        <v>1.18805532584E11</v>
      </c>
      <c r="B1201" s="3">
        <v>4.59704856E8</v>
      </c>
      <c r="C1201" s="4">
        <v>45708.639027777775</v>
      </c>
      <c r="D1201" s="4">
        <v>45708.64928240741</v>
      </c>
      <c r="E1201" s="3" t="s">
        <v>6571</v>
      </c>
      <c r="J1201" s="3" t="s">
        <v>53</v>
      </c>
      <c r="K1201" s="3" t="s">
        <v>196</v>
      </c>
      <c r="P1201" s="5" t="s">
        <v>6572</v>
      </c>
      <c r="Q1201" s="3" t="s">
        <v>56</v>
      </c>
      <c r="R1201" s="3" t="s">
        <v>48</v>
      </c>
      <c r="S1201" s="3" t="s">
        <v>56</v>
      </c>
      <c r="T1201" s="3" t="s">
        <v>56</v>
      </c>
      <c r="U1201" s="3" t="s">
        <v>49</v>
      </c>
      <c r="V1201" s="3" t="s">
        <v>56</v>
      </c>
      <c r="W1201" s="3" t="s">
        <v>56</v>
      </c>
      <c r="X1201" s="3" t="s">
        <v>56</v>
      </c>
      <c r="Y1201" s="3" t="s">
        <v>56</v>
      </c>
      <c r="Z1201" s="3" t="s">
        <v>56</v>
      </c>
      <c r="AA1201" s="3" t="s">
        <v>56</v>
      </c>
      <c r="AB1201" s="3" t="s">
        <v>56</v>
      </c>
      <c r="AC1201" s="3" t="s">
        <v>6573</v>
      </c>
      <c r="AD1201" s="5" t="s">
        <v>6574</v>
      </c>
      <c r="AE1201" s="5" t="s">
        <v>6575</v>
      </c>
      <c r="AF1201" s="5" t="s">
        <v>6576</v>
      </c>
      <c r="AG1201" s="3" t="s">
        <v>39</v>
      </c>
      <c r="AJ1201" s="3" t="s">
        <v>6577</v>
      </c>
      <c r="AK1201" s="5" t="s">
        <v>6578</v>
      </c>
      <c r="AL1201" s="5" t="s">
        <v>6579</v>
      </c>
    </row>
    <row r="1202" ht="15.75" customHeight="1">
      <c r="A1202" s="3">
        <v>1.18805525198E11</v>
      </c>
      <c r="B1202" s="3">
        <v>4.59704856E8</v>
      </c>
      <c r="C1202" s="4">
        <v>45708.63915509259</v>
      </c>
      <c r="D1202" s="4">
        <v>45708.64225694445</v>
      </c>
      <c r="E1202" s="3" t="s">
        <v>6580</v>
      </c>
      <c r="J1202" s="3" t="s">
        <v>53</v>
      </c>
      <c r="K1202" s="3" t="s">
        <v>248</v>
      </c>
      <c r="L1202" s="3" t="s">
        <v>21</v>
      </c>
      <c r="P1202" s="5" t="s">
        <v>6581</v>
      </c>
      <c r="Q1202" s="3" t="s">
        <v>56</v>
      </c>
      <c r="R1202" s="3" t="s">
        <v>47</v>
      </c>
      <c r="T1202" s="3" t="s">
        <v>56</v>
      </c>
      <c r="U1202" s="3" t="s">
        <v>47</v>
      </c>
      <c r="V1202" s="3" t="s">
        <v>47</v>
      </c>
      <c r="W1202" s="3" t="s">
        <v>56</v>
      </c>
      <c r="X1202" s="3" t="s">
        <v>56</v>
      </c>
      <c r="Y1202" s="3" t="s">
        <v>56</v>
      </c>
      <c r="Z1202" s="3" t="s">
        <v>56</v>
      </c>
      <c r="AA1202" s="3" t="s">
        <v>56</v>
      </c>
      <c r="AB1202" s="3" t="s">
        <v>56</v>
      </c>
      <c r="AC1202" s="3" t="s">
        <v>6582</v>
      </c>
      <c r="AD1202" s="5"/>
      <c r="AE1202" s="5" t="s">
        <v>6583</v>
      </c>
      <c r="AF1202" s="5" t="s">
        <v>6584</v>
      </c>
      <c r="AG1202" s="3" t="s">
        <v>39</v>
      </c>
      <c r="AK1202" s="5" t="s">
        <v>6585</v>
      </c>
      <c r="AL1202" s="5"/>
    </row>
    <row r="1203" ht="15.75" customHeight="1">
      <c r="A1203" s="3">
        <v>1.18805504086E11</v>
      </c>
      <c r="B1203" s="3">
        <v>4.59704856E8</v>
      </c>
      <c r="C1203" s="4">
        <v>45708.601273148146</v>
      </c>
      <c r="D1203" s="4">
        <v>45708.622928240744</v>
      </c>
      <c r="E1203" s="3" t="s">
        <v>6586</v>
      </c>
      <c r="J1203" s="3" t="s">
        <v>53</v>
      </c>
      <c r="K1203" s="3" t="s">
        <v>54</v>
      </c>
      <c r="L1203" s="3" t="s">
        <v>21</v>
      </c>
      <c r="P1203" s="5"/>
      <c r="Q1203" s="3" t="s">
        <v>49</v>
      </c>
      <c r="R1203" s="3" t="s">
        <v>47</v>
      </c>
      <c r="S1203" s="3" t="s">
        <v>49</v>
      </c>
      <c r="T1203" s="3" t="s">
        <v>56</v>
      </c>
      <c r="U1203" s="3" t="s">
        <v>47</v>
      </c>
      <c r="V1203" s="3" t="s">
        <v>47</v>
      </c>
      <c r="W1203" s="3" t="s">
        <v>56</v>
      </c>
      <c r="X1203" s="3" t="s">
        <v>56</v>
      </c>
      <c r="Y1203" s="3" t="s">
        <v>56</v>
      </c>
      <c r="Z1203" s="3" t="s">
        <v>56</v>
      </c>
      <c r="AA1203" s="3" t="s">
        <v>56</v>
      </c>
      <c r="AB1203" s="3" t="s">
        <v>49</v>
      </c>
      <c r="AD1203" s="5"/>
      <c r="AE1203" s="5" t="s">
        <v>6587</v>
      </c>
      <c r="AF1203" s="5" t="s">
        <v>412</v>
      </c>
      <c r="AI1203" s="3" t="s">
        <v>41</v>
      </c>
      <c r="AK1203" s="5" t="s">
        <v>6588</v>
      </c>
      <c r="AL1203" s="5"/>
    </row>
    <row r="1204" ht="15.75" customHeight="1">
      <c r="A1204" s="3">
        <v>1.18805503459E11</v>
      </c>
      <c r="B1204" s="3">
        <v>4.59704856E8</v>
      </c>
      <c r="C1204" s="4">
        <v>45708.615960648145</v>
      </c>
      <c r="D1204" s="4">
        <v>45708.62243055556</v>
      </c>
      <c r="E1204" s="3" t="s">
        <v>6589</v>
      </c>
      <c r="J1204" s="3" t="s">
        <v>53</v>
      </c>
      <c r="K1204" s="3" t="s">
        <v>196</v>
      </c>
      <c r="P1204" s="5"/>
      <c r="Q1204" s="3" t="s">
        <v>56</v>
      </c>
      <c r="R1204" s="3" t="s">
        <v>48</v>
      </c>
      <c r="S1204" s="3" t="s">
        <v>48</v>
      </c>
      <c r="T1204" s="3" t="s">
        <v>56</v>
      </c>
      <c r="U1204" s="3" t="s">
        <v>48</v>
      </c>
      <c r="V1204" s="3" t="s">
        <v>56</v>
      </c>
      <c r="W1204" s="3" t="s">
        <v>49</v>
      </c>
      <c r="X1204" s="3" t="s">
        <v>56</v>
      </c>
      <c r="Y1204" s="3" t="s">
        <v>56</v>
      </c>
      <c r="Z1204" s="3" t="s">
        <v>56</v>
      </c>
      <c r="AA1204" s="3" t="s">
        <v>56</v>
      </c>
      <c r="AB1204" s="3" t="s">
        <v>48</v>
      </c>
      <c r="AC1204" s="3" t="s">
        <v>6590</v>
      </c>
      <c r="AD1204" s="5" t="s">
        <v>6591</v>
      </c>
      <c r="AE1204" s="5" t="s">
        <v>6592</v>
      </c>
      <c r="AF1204" s="5" t="s">
        <v>6593</v>
      </c>
      <c r="AG1204" s="3" t="s">
        <v>39</v>
      </c>
      <c r="AJ1204" s="3" t="s">
        <v>6594</v>
      </c>
      <c r="AK1204" s="5"/>
      <c r="AL1204" s="5"/>
    </row>
    <row r="1205" ht="15.75" customHeight="1">
      <c r="A1205" s="3">
        <v>1.18805496713E11</v>
      </c>
      <c r="B1205" s="3">
        <v>4.59704856E8</v>
      </c>
      <c r="C1205" s="4">
        <v>45708.61341435185</v>
      </c>
      <c r="D1205" s="4">
        <v>45708.616215277776</v>
      </c>
      <c r="E1205" s="3" t="s">
        <v>6595</v>
      </c>
      <c r="J1205" s="3" t="s">
        <v>130</v>
      </c>
      <c r="K1205" s="3" t="s">
        <v>196</v>
      </c>
      <c r="L1205" s="3" t="s">
        <v>21</v>
      </c>
      <c r="P1205" s="5" t="s">
        <v>6596</v>
      </c>
      <c r="Q1205" s="3" t="s">
        <v>47</v>
      </c>
      <c r="R1205" s="3" t="s">
        <v>48</v>
      </c>
      <c r="S1205" s="3" t="s">
        <v>56</v>
      </c>
      <c r="T1205" s="3" t="s">
        <v>56</v>
      </c>
      <c r="U1205" s="3" t="s">
        <v>48</v>
      </c>
      <c r="V1205" s="3" t="s">
        <v>48</v>
      </c>
      <c r="W1205" s="3" t="s">
        <v>49</v>
      </c>
      <c r="X1205" s="3" t="s">
        <v>56</v>
      </c>
      <c r="Y1205" s="3" t="s">
        <v>56</v>
      </c>
      <c r="Z1205" s="3" t="s">
        <v>56</v>
      </c>
      <c r="AA1205" s="3" t="s">
        <v>49</v>
      </c>
      <c r="AB1205" s="3" t="s">
        <v>56</v>
      </c>
      <c r="AD1205" s="5" t="s">
        <v>6597</v>
      </c>
      <c r="AE1205" s="5"/>
      <c r="AF1205" s="5" t="s">
        <v>5281</v>
      </c>
      <c r="AJ1205" s="3" t="s">
        <v>6598</v>
      </c>
      <c r="AK1205" s="5" t="s">
        <v>6599</v>
      </c>
      <c r="AL1205" s="5"/>
    </row>
    <row r="1206" ht="15.75" customHeight="1">
      <c r="A1206" s="3">
        <v>1.18805488285E11</v>
      </c>
      <c r="B1206" s="3">
        <v>4.59704856E8</v>
      </c>
      <c r="C1206" s="4">
        <v>45708.604155092595</v>
      </c>
      <c r="D1206" s="4">
        <v>45708.60894675926</v>
      </c>
      <c r="E1206" s="3" t="s">
        <v>6600</v>
      </c>
      <c r="J1206" s="3" t="s">
        <v>53</v>
      </c>
      <c r="K1206" s="3" t="s">
        <v>54</v>
      </c>
      <c r="L1206" s="3" t="s">
        <v>21</v>
      </c>
      <c r="M1206" s="3" t="s">
        <v>22</v>
      </c>
      <c r="P1206" s="5" t="s">
        <v>6601</v>
      </c>
      <c r="Q1206" s="3" t="s">
        <v>56</v>
      </c>
      <c r="R1206" s="3" t="s">
        <v>56</v>
      </c>
      <c r="S1206" s="3" t="s">
        <v>56</v>
      </c>
      <c r="T1206" s="3" t="s">
        <v>56</v>
      </c>
      <c r="U1206" s="3" t="s">
        <v>48</v>
      </c>
      <c r="V1206" s="3" t="s">
        <v>56</v>
      </c>
      <c r="W1206" s="3" t="s">
        <v>56</v>
      </c>
      <c r="X1206" s="3" t="s">
        <v>56</v>
      </c>
      <c r="Y1206" s="3" t="s">
        <v>56</v>
      </c>
      <c r="Z1206" s="3" t="s">
        <v>56</v>
      </c>
      <c r="AA1206" s="3" t="s">
        <v>48</v>
      </c>
      <c r="AB1206" s="3" t="s">
        <v>56</v>
      </c>
      <c r="AC1206" s="3" t="s">
        <v>6602</v>
      </c>
      <c r="AD1206" s="5" t="s">
        <v>6603</v>
      </c>
      <c r="AE1206" s="5" t="s">
        <v>6604</v>
      </c>
      <c r="AF1206" s="5"/>
      <c r="AG1206" s="3" t="s">
        <v>39</v>
      </c>
      <c r="AI1206" s="3" t="s">
        <v>41</v>
      </c>
      <c r="AJ1206" s="3" t="s">
        <v>6605</v>
      </c>
      <c r="AK1206" s="5" t="s">
        <v>6606</v>
      </c>
      <c r="AL1206" s="5"/>
    </row>
    <row r="1207" ht="15.75" customHeight="1">
      <c r="A1207" s="3">
        <v>1.18805485507E11</v>
      </c>
      <c r="B1207" s="3">
        <v>4.59704856E8</v>
      </c>
      <c r="C1207" s="4">
        <v>45708.59837962963</v>
      </c>
      <c r="D1207" s="4">
        <v>45708.60648148148</v>
      </c>
      <c r="E1207" s="3" t="s">
        <v>6607</v>
      </c>
      <c r="J1207" s="3" t="s">
        <v>53</v>
      </c>
      <c r="K1207" s="3" t="s">
        <v>248</v>
      </c>
      <c r="L1207" s="3" t="s">
        <v>21</v>
      </c>
      <c r="P1207" s="5" t="s">
        <v>6608</v>
      </c>
      <c r="Q1207" s="3" t="s">
        <v>49</v>
      </c>
      <c r="R1207" s="3" t="s">
        <v>49</v>
      </c>
      <c r="S1207" s="3" t="s">
        <v>47</v>
      </c>
      <c r="T1207" s="3" t="s">
        <v>56</v>
      </c>
      <c r="U1207" s="3" t="s">
        <v>48</v>
      </c>
      <c r="V1207" s="3" t="s">
        <v>48</v>
      </c>
      <c r="W1207" s="3" t="s">
        <v>49</v>
      </c>
      <c r="X1207" s="3" t="s">
        <v>49</v>
      </c>
      <c r="Y1207" s="3" t="s">
        <v>56</v>
      </c>
      <c r="Z1207" s="3" t="s">
        <v>56</v>
      </c>
      <c r="AA1207" s="3" t="s">
        <v>56</v>
      </c>
      <c r="AB1207" s="3" t="s">
        <v>48</v>
      </c>
      <c r="AD1207" s="5" t="s">
        <v>6609</v>
      </c>
      <c r="AE1207" s="5" t="s">
        <v>6610</v>
      </c>
      <c r="AF1207" s="5" t="s">
        <v>6611</v>
      </c>
      <c r="AG1207" s="3" t="s">
        <v>39</v>
      </c>
      <c r="AJ1207" s="3" t="s">
        <v>6612</v>
      </c>
      <c r="AK1207" s="5" t="s">
        <v>440</v>
      </c>
      <c r="AL1207" s="5" t="s">
        <v>6613</v>
      </c>
    </row>
    <row r="1208" ht="15.75" customHeight="1">
      <c r="A1208" s="3">
        <v>1.18805484285E11</v>
      </c>
      <c r="B1208" s="3">
        <v>4.59704856E8</v>
      </c>
      <c r="C1208" s="4">
        <v>45708.59931712963</v>
      </c>
      <c r="D1208" s="4">
        <v>45708.605532407404</v>
      </c>
      <c r="E1208" s="3" t="s">
        <v>6614</v>
      </c>
      <c r="J1208" s="3" t="s">
        <v>53</v>
      </c>
      <c r="K1208" s="3" t="s">
        <v>45</v>
      </c>
      <c r="M1208" s="3" t="s">
        <v>22</v>
      </c>
      <c r="P1208" s="5" t="s">
        <v>6615</v>
      </c>
      <c r="Q1208" s="3" t="s">
        <v>48</v>
      </c>
      <c r="R1208" s="3" t="s">
        <v>48</v>
      </c>
      <c r="S1208" s="3" t="s">
        <v>56</v>
      </c>
      <c r="T1208" s="3" t="s">
        <v>56</v>
      </c>
      <c r="U1208" s="3" t="s">
        <v>48</v>
      </c>
      <c r="V1208" s="3" t="s">
        <v>48</v>
      </c>
      <c r="W1208" s="3" t="s">
        <v>56</v>
      </c>
      <c r="X1208" s="3" t="s">
        <v>56</v>
      </c>
      <c r="Y1208" s="3" t="s">
        <v>56</v>
      </c>
      <c r="Z1208" s="3" t="s">
        <v>48</v>
      </c>
      <c r="AA1208" s="3" t="s">
        <v>56</v>
      </c>
      <c r="AB1208" s="3" t="s">
        <v>48</v>
      </c>
      <c r="AC1208" s="3" t="s">
        <v>6616</v>
      </c>
      <c r="AD1208" s="5" t="s">
        <v>6617</v>
      </c>
      <c r="AE1208" s="5" t="s">
        <v>6618</v>
      </c>
      <c r="AF1208" s="5" t="s">
        <v>6619</v>
      </c>
      <c r="AG1208" s="3" t="s">
        <v>39</v>
      </c>
      <c r="AH1208" s="3" t="s">
        <v>40</v>
      </c>
      <c r="AJ1208" s="3" t="s">
        <v>6620</v>
      </c>
      <c r="AK1208" s="5" t="s">
        <v>6621</v>
      </c>
      <c r="AL1208" s="5"/>
    </row>
    <row r="1209" ht="15.75" customHeight="1">
      <c r="A1209" s="3">
        <v>1.18805478074E11</v>
      </c>
      <c r="B1209" s="3">
        <v>4.59704856E8</v>
      </c>
      <c r="C1209" s="4">
        <v>45708.59916666667</v>
      </c>
      <c r="D1209" s="4">
        <v>45708.60019675926</v>
      </c>
      <c r="E1209" s="3" t="s">
        <v>6622</v>
      </c>
      <c r="J1209" s="3" t="s">
        <v>53</v>
      </c>
      <c r="K1209" s="3" t="s">
        <v>54</v>
      </c>
      <c r="P1209" s="5"/>
      <c r="Q1209" s="3" t="s">
        <v>56</v>
      </c>
      <c r="R1209" s="3" t="s">
        <v>48</v>
      </c>
      <c r="S1209" s="3" t="s">
        <v>56</v>
      </c>
      <c r="T1209" s="3" t="s">
        <v>56</v>
      </c>
      <c r="U1209" s="3" t="s">
        <v>48</v>
      </c>
      <c r="V1209" s="3" t="s">
        <v>56</v>
      </c>
      <c r="W1209" s="3" t="s">
        <v>56</v>
      </c>
      <c r="X1209" s="3" t="s">
        <v>56</v>
      </c>
      <c r="Y1209" s="3" t="s">
        <v>56</v>
      </c>
      <c r="Z1209" s="3" t="s">
        <v>56</v>
      </c>
      <c r="AA1209" s="3" t="s">
        <v>56</v>
      </c>
      <c r="AB1209" s="3" t="s">
        <v>56</v>
      </c>
      <c r="AD1209" s="5"/>
      <c r="AE1209" s="5"/>
      <c r="AF1209" s="5"/>
      <c r="AK1209" s="5"/>
      <c r="AL1209" s="5"/>
    </row>
    <row r="1210" ht="15.75" customHeight="1">
      <c r="A1210" s="3">
        <v>1.18805476616E11</v>
      </c>
      <c r="B1210" s="3">
        <v>4.59704856E8</v>
      </c>
      <c r="C1210" s="4">
        <v>45708.5925</v>
      </c>
      <c r="D1210" s="4">
        <v>45708.59885416667</v>
      </c>
      <c r="E1210" s="3" t="s">
        <v>6623</v>
      </c>
      <c r="J1210" s="3" t="s">
        <v>53</v>
      </c>
      <c r="K1210" s="3" t="s">
        <v>54</v>
      </c>
      <c r="M1210" s="3" t="s">
        <v>22</v>
      </c>
      <c r="P1210" s="5" t="s">
        <v>6624</v>
      </c>
      <c r="Q1210" s="3" t="s">
        <v>56</v>
      </c>
      <c r="R1210" s="3" t="s">
        <v>56</v>
      </c>
      <c r="S1210" s="3" t="s">
        <v>56</v>
      </c>
      <c r="T1210" s="3" t="s">
        <v>56</v>
      </c>
      <c r="U1210" s="3" t="s">
        <v>48</v>
      </c>
      <c r="V1210" s="3" t="s">
        <v>48</v>
      </c>
      <c r="W1210" s="3" t="s">
        <v>56</v>
      </c>
      <c r="X1210" s="3" t="s">
        <v>56</v>
      </c>
      <c r="Y1210" s="3" t="s">
        <v>56</v>
      </c>
      <c r="Z1210" s="3" t="s">
        <v>56</v>
      </c>
      <c r="AA1210" s="3" t="s">
        <v>56</v>
      </c>
      <c r="AB1210" s="3" t="s">
        <v>48</v>
      </c>
      <c r="AC1210" s="3" t="s">
        <v>6625</v>
      </c>
      <c r="AD1210" s="5" t="s">
        <v>6626</v>
      </c>
      <c r="AE1210" s="5" t="s">
        <v>6627</v>
      </c>
      <c r="AF1210" s="5" t="s">
        <v>6628</v>
      </c>
      <c r="AG1210" s="3" t="s">
        <v>39</v>
      </c>
      <c r="AJ1210" s="3" t="s">
        <v>6629</v>
      </c>
      <c r="AK1210" s="5" t="s">
        <v>6630</v>
      </c>
      <c r="AL1210" s="5"/>
    </row>
    <row r="1211" ht="15.75" customHeight="1">
      <c r="A1211" s="3">
        <v>1.18805473922E11</v>
      </c>
      <c r="B1211" s="3">
        <v>4.59704856E8</v>
      </c>
      <c r="C1211" s="4">
        <v>45708.592141203706</v>
      </c>
      <c r="D1211" s="4">
        <v>45708.59642361111</v>
      </c>
      <c r="E1211" s="3" t="s">
        <v>6631</v>
      </c>
      <c r="J1211" s="3" t="s">
        <v>53</v>
      </c>
      <c r="K1211" s="3" t="s">
        <v>45</v>
      </c>
      <c r="O1211" s="3" t="s">
        <v>24</v>
      </c>
      <c r="P1211" s="5" t="s">
        <v>6632</v>
      </c>
      <c r="Q1211" s="3" t="s">
        <v>56</v>
      </c>
      <c r="R1211" s="3" t="s">
        <v>48</v>
      </c>
      <c r="S1211" s="3" t="s">
        <v>56</v>
      </c>
      <c r="T1211" s="3" t="s">
        <v>56</v>
      </c>
      <c r="U1211" s="3" t="s">
        <v>48</v>
      </c>
      <c r="V1211" s="3" t="s">
        <v>48</v>
      </c>
      <c r="W1211" s="3" t="s">
        <v>56</v>
      </c>
      <c r="X1211" s="3" t="s">
        <v>56</v>
      </c>
      <c r="Y1211" s="3" t="s">
        <v>56</v>
      </c>
      <c r="Z1211" s="3" t="s">
        <v>48</v>
      </c>
      <c r="AA1211" s="3" t="s">
        <v>56</v>
      </c>
      <c r="AB1211" s="3" t="s">
        <v>56</v>
      </c>
      <c r="AD1211" s="5" t="s">
        <v>6633</v>
      </c>
      <c r="AE1211" s="5" t="s">
        <v>6634</v>
      </c>
      <c r="AF1211" s="5" t="s">
        <v>6635</v>
      </c>
      <c r="AG1211" s="3" t="s">
        <v>39</v>
      </c>
      <c r="AH1211" s="3" t="s">
        <v>40</v>
      </c>
      <c r="AJ1211" s="3" t="s">
        <v>6636</v>
      </c>
      <c r="AK1211" s="5" t="s">
        <v>6637</v>
      </c>
      <c r="AL1211" s="5" t="s">
        <v>6638</v>
      </c>
    </row>
    <row r="1212" ht="15.75" customHeight="1">
      <c r="A1212" s="3">
        <v>1.18805469762E11</v>
      </c>
      <c r="B1212" s="3">
        <v>4.59704856E8</v>
      </c>
      <c r="C1212" s="4">
        <v>45708.590208333335</v>
      </c>
      <c r="D1212" s="4">
        <v>45708.59273148148</v>
      </c>
      <c r="E1212" s="3" t="s">
        <v>6639</v>
      </c>
      <c r="J1212" s="3" t="s">
        <v>53</v>
      </c>
      <c r="K1212" s="3" t="s">
        <v>45</v>
      </c>
      <c r="P1212" s="5" t="s">
        <v>6640</v>
      </c>
      <c r="Q1212" s="3" t="s">
        <v>48</v>
      </c>
      <c r="R1212" s="3" t="s">
        <v>48</v>
      </c>
      <c r="S1212" s="3" t="s">
        <v>56</v>
      </c>
      <c r="T1212" s="3" t="s">
        <v>56</v>
      </c>
      <c r="U1212" s="3" t="s">
        <v>48</v>
      </c>
      <c r="V1212" s="3" t="s">
        <v>48</v>
      </c>
      <c r="W1212" s="3" t="s">
        <v>48</v>
      </c>
      <c r="X1212" s="3" t="s">
        <v>56</v>
      </c>
      <c r="Y1212" s="3" t="s">
        <v>56</v>
      </c>
      <c r="Z1212" s="3" t="s">
        <v>56</v>
      </c>
      <c r="AA1212" s="3" t="s">
        <v>56</v>
      </c>
      <c r="AB1212" s="3" t="s">
        <v>56</v>
      </c>
      <c r="AD1212" s="5" t="s">
        <v>6641</v>
      </c>
      <c r="AE1212" s="5" t="s">
        <v>6642</v>
      </c>
      <c r="AF1212" s="5" t="s">
        <v>6643</v>
      </c>
      <c r="AK1212" s="5" t="s">
        <v>6644</v>
      </c>
      <c r="AL1212" s="5"/>
    </row>
    <row r="1213" ht="15.75" customHeight="1">
      <c r="A1213" s="3">
        <v>1.18805459491E11</v>
      </c>
      <c r="B1213" s="3">
        <v>4.59704856E8</v>
      </c>
      <c r="C1213" s="4">
        <v>45708.58011574074</v>
      </c>
      <c r="D1213" s="4">
        <v>45708.58405092593</v>
      </c>
      <c r="E1213" s="3" t="s">
        <v>6645</v>
      </c>
      <c r="J1213" s="3" t="s">
        <v>130</v>
      </c>
      <c r="K1213" s="3" t="s">
        <v>69</v>
      </c>
      <c r="L1213" s="3" t="s">
        <v>21</v>
      </c>
      <c r="P1213" s="5" t="s">
        <v>6646</v>
      </c>
      <c r="Q1213" s="3" t="s">
        <v>47</v>
      </c>
      <c r="R1213" s="3" t="s">
        <v>49</v>
      </c>
      <c r="S1213" s="3" t="s">
        <v>56</v>
      </c>
      <c r="T1213" s="3" t="s">
        <v>56</v>
      </c>
      <c r="U1213" s="3" t="s">
        <v>49</v>
      </c>
      <c r="V1213" s="3" t="s">
        <v>48</v>
      </c>
      <c r="W1213" s="3" t="s">
        <v>56</v>
      </c>
      <c r="X1213" s="3" t="s">
        <v>48</v>
      </c>
      <c r="Y1213" s="3" t="s">
        <v>56</v>
      </c>
      <c r="Z1213" s="3" t="s">
        <v>49</v>
      </c>
      <c r="AA1213" s="3" t="s">
        <v>56</v>
      </c>
      <c r="AB1213" s="3" t="s">
        <v>56</v>
      </c>
      <c r="AD1213" s="5" t="s">
        <v>6647</v>
      </c>
      <c r="AE1213" s="5" t="s">
        <v>6648</v>
      </c>
      <c r="AF1213" s="5" t="s">
        <v>6649</v>
      </c>
      <c r="AG1213" s="3" t="s">
        <v>39</v>
      </c>
      <c r="AJ1213" s="3" t="s">
        <v>6650</v>
      </c>
      <c r="AK1213" s="5" t="s">
        <v>6651</v>
      </c>
      <c r="AL1213" s="5"/>
    </row>
  </sheetData>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37.43"/>
    <col customWidth="1" min="6" max="6" width="9.0"/>
    <col customWidth="1" min="7" max="7" width="7.43"/>
    <col customWidth="1" min="9" max="9" width="7.71"/>
  </cols>
  <sheetData>
    <row r="1">
      <c r="A1" s="6" t="s">
        <v>6652</v>
      </c>
    </row>
    <row r="3">
      <c r="A3" s="7" t="s">
        <v>6653</v>
      </c>
      <c r="B3" s="7">
        <v>1219.0</v>
      </c>
    </row>
    <row r="5">
      <c r="A5" s="8" t="s">
        <v>6654</v>
      </c>
      <c r="B5" s="8" t="s">
        <v>6655</v>
      </c>
      <c r="C5" s="8" t="s">
        <v>6656</v>
      </c>
      <c r="E5" s="8" t="s">
        <v>12</v>
      </c>
      <c r="F5" s="9"/>
      <c r="G5" s="9"/>
      <c r="H5" s="9"/>
      <c r="I5" s="9"/>
      <c r="J5" s="8"/>
    </row>
    <row r="6">
      <c r="A6" s="7" t="s">
        <v>44</v>
      </c>
      <c r="B6" s="10">
        <v>0.0993</v>
      </c>
      <c r="C6" s="7">
        <v>121.0</v>
      </c>
      <c r="E6" s="11" t="s">
        <v>6657</v>
      </c>
      <c r="F6" s="11" t="s">
        <v>6658</v>
      </c>
      <c r="G6" s="11" t="s">
        <v>6659</v>
      </c>
    </row>
    <row r="7">
      <c r="A7" s="7" t="s">
        <v>53</v>
      </c>
      <c r="B7" s="10">
        <v>0.6601</v>
      </c>
      <c r="C7" s="7">
        <v>804.0</v>
      </c>
      <c r="E7" s="12">
        <f>'Positive vs Negative Narrative'!G13</f>
        <v>0.4405086285</v>
      </c>
      <c r="F7" s="12">
        <f>'Positive vs Negative Narrative'!H13</f>
        <v>0.4241598547</v>
      </c>
      <c r="G7" s="12">
        <f>'Positive vs Negative Narrative'!I13</f>
        <v>0.2770208901</v>
      </c>
    </row>
    <row r="8">
      <c r="A8" s="7" t="s">
        <v>130</v>
      </c>
      <c r="B8" s="10">
        <v>0.2003</v>
      </c>
      <c r="C8" s="7">
        <v>244.0</v>
      </c>
    </row>
    <row r="9">
      <c r="A9" s="7" t="s">
        <v>123</v>
      </c>
      <c r="B9" s="13">
        <v>0.0402</v>
      </c>
      <c r="C9" s="7">
        <v>49.0</v>
      </c>
      <c r="E9" s="11" t="s">
        <v>6660</v>
      </c>
    </row>
    <row r="10">
      <c r="E10" s="7" t="s">
        <v>909</v>
      </c>
      <c r="F10" s="7">
        <v>233.0</v>
      </c>
      <c r="H10" s="7" t="s">
        <v>644</v>
      </c>
      <c r="I10" s="7">
        <v>44.0</v>
      </c>
    </row>
    <row r="11">
      <c r="A11" s="8" t="s">
        <v>6661</v>
      </c>
      <c r="B11" s="8" t="s">
        <v>6655</v>
      </c>
      <c r="C11" s="8" t="s">
        <v>6656</v>
      </c>
      <c r="E11" s="7" t="s">
        <v>6662</v>
      </c>
      <c r="F11" s="7">
        <v>199.0</v>
      </c>
      <c r="H11" s="7" t="s">
        <v>699</v>
      </c>
      <c r="I11" s="7">
        <v>44.0</v>
      </c>
    </row>
    <row r="12">
      <c r="A12" s="7" t="s">
        <v>1429</v>
      </c>
      <c r="B12" s="13">
        <f t="shared" ref="B12:B19" si="1">C12/$B$3</f>
        <v>0.0008203445447</v>
      </c>
      <c r="C12" s="7">
        <v>1.0</v>
      </c>
      <c r="E12" s="7" t="s">
        <v>6663</v>
      </c>
      <c r="F12" s="7">
        <v>140.0</v>
      </c>
      <c r="H12" s="7" t="s">
        <v>999</v>
      </c>
      <c r="I12" s="7">
        <v>38.0</v>
      </c>
    </row>
    <row r="13">
      <c r="A13" s="7" t="s">
        <v>998</v>
      </c>
      <c r="B13" s="13">
        <f t="shared" si="1"/>
        <v>0.01722723544</v>
      </c>
      <c r="C13" s="7">
        <v>21.0</v>
      </c>
      <c r="E13" s="7" t="s">
        <v>1153</v>
      </c>
      <c r="F13" s="7">
        <v>131.0</v>
      </c>
      <c r="H13" s="7" t="s">
        <v>6664</v>
      </c>
      <c r="I13" s="7">
        <v>35.0</v>
      </c>
    </row>
    <row r="14">
      <c r="A14" s="7" t="s">
        <v>69</v>
      </c>
      <c r="B14" s="13">
        <f t="shared" si="1"/>
        <v>0.1739130435</v>
      </c>
      <c r="C14" s="7">
        <v>212.0</v>
      </c>
      <c r="E14" s="7" t="s">
        <v>267</v>
      </c>
      <c r="F14" s="7">
        <v>68.0</v>
      </c>
      <c r="H14" s="7" t="s">
        <v>6665</v>
      </c>
      <c r="I14" s="7">
        <v>34.0</v>
      </c>
    </row>
    <row r="15">
      <c r="A15" s="7" t="s">
        <v>54</v>
      </c>
      <c r="B15" s="13">
        <f t="shared" si="1"/>
        <v>0.2953240361</v>
      </c>
      <c r="C15" s="7">
        <v>360.0</v>
      </c>
      <c r="E15" s="7" t="s">
        <v>6666</v>
      </c>
      <c r="F15" s="7">
        <v>62.0</v>
      </c>
      <c r="H15" s="7" t="s">
        <v>6667</v>
      </c>
      <c r="I15" s="7">
        <v>25.0</v>
      </c>
    </row>
    <row r="16">
      <c r="A16" s="7" t="s">
        <v>45</v>
      </c>
      <c r="B16" s="13">
        <f t="shared" si="1"/>
        <v>0.2009844135</v>
      </c>
      <c r="C16" s="7">
        <v>245.0</v>
      </c>
      <c r="E16" s="7" t="s">
        <v>585</v>
      </c>
      <c r="F16" s="7">
        <v>45.0</v>
      </c>
      <c r="H16" s="7" t="s">
        <v>6668</v>
      </c>
      <c r="I16" s="7">
        <v>20.0</v>
      </c>
    </row>
    <row r="17">
      <c r="A17" s="7" t="s">
        <v>115</v>
      </c>
      <c r="B17" s="13">
        <f t="shared" si="1"/>
        <v>0.165709598</v>
      </c>
      <c r="C17" s="7">
        <v>202.0</v>
      </c>
    </row>
    <row r="18">
      <c r="A18" s="7" t="s">
        <v>196</v>
      </c>
      <c r="B18" s="13">
        <f t="shared" si="1"/>
        <v>0.1156685808</v>
      </c>
      <c r="C18" s="7">
        <v>141.0</v>
      </c>
    </row>
    <row r="19">
      <c r="A19" s="7" t="s">
        <v>248</v>
      </c>
      <c r="B19" s="13">
        <f t="shared" si="1"/>
        <v>0.03035274815</v>
      </c>
      <c r="C19" s="7">
        <v>37.0</v>
      </c>
      <c r="E19" s="8" t="s">
        <v>14</v>
      </c>
      <c r="F19" s="8"/>
      <c r="G19" s="8"/>
      <c r="H19" s="8"/>
      <c r="I19" s="8"/>
      <c r="J19" s="8"/>
    </row>
    <row r="20">
      <c r="A20" s="14"/>
      <c r="E20" s="11" t="s">
        <v>6660</v>
      </c>
    </row>
    <row r="21">
      <c r="A21" s="8" t="s">
        <v>6669</v>
      </c>
      <c r="B21" s="8"/>
      <c r="C21" s="8"/>
      <c r="E21" s="7" t="s">
        <v>566</v>
      </c>
      <c r="F21" s="7">
        <v>286.0</v>
      </c>
      <c r="H21" s="7" t="s">
        <v>6670</v>
      </c>
      <c r="I21" s="7">
        <v>86.0</v>
      </c>
    </row>
    <row r="22">
      <c r="A22" s="7" t="s">
        <v>21</v>
      </c>
      <c r="B22" s="13">
        <f t="shared" ref="B22:B26" si="2">C22/$B$3</f>
        <v>0.4823625923</v>
      </c>
      <c r="C22" s="7">
        <v>588.0</v>
      </c>
      <c r="E22" s="7" t="s">
        <v>496</v>
      </c>
      <c r="F22" s="7">
        <v>189.0</v>
      </c>
      <c r="H22" s="7" t="s">
        <v>3383</v>
      </c>
      <c r="I22" s="7">
        <v>84.0</v>
      </c>
    </row>
    <row r="23">
      <c r="A23" s="15">
        <v>45721.0</v>
      </c>
      <c r="B23" s="13">
        <f t="shared" si="2"/>
        <v>0.1804757998</v>
      </c>
      <c r="C23" s="7">
        <v>220.0</v>
      </c>
      <c r="E23" s="7" t="s">
        <v>6671</v>
      </c>
      <c r="F23" s="7">
        <v>172.0</v>
      </c>
      <c r="H23" s="7" t="s">
        <v>6672</v>
      </c>
      <c r="I23" s="7">
        <v>60.0</v>
      </c>
    </row>
    <row r="24">
      <c r="A24" s="15">
        <v>45789.0</v>
      </c>
      <c r="B24" s="13">
        <f t="shared" si="2"/>
        <v>0.1607875308</v>
      </c>
      <c r="C24" s="7">
        <v>196.0</v>
      </c>
      <c r="E24" s="7" t="s">
        <v>3983</v>
      </c>
      <c r="F24" s="7">
        <v>145.0</v>
      </c>
      <c r="H24" s="7" t="s">
        <v>585</v>
      </c>
      <c r="I24" s="7">
        <v>48.0</v>
      </c>
    </row>
    <row r="25">
      <c r="A25" s="7" t="s">
        <v>24</v>
      </c>
      <c r="B25" s="13">
        <f t="shared" si="2"/>
        <v>0.1337161608</v>
      </c>
      <c r="C25" s="7">
        <v>163.0</v>
      </c>
      <c r="E25" s="7" t="s">
        <v>6673</v>
      </c>
      <c r="F25" s="7">
        <v>126.0</v>
      </c>
      <c r="H25" s="7" t="s">
        <v>6674</v>
      </c>
      <c r="I25" s="7">
        <v>39.0</v>
      </c>
    </row>
    <row r="26">
      <c r="A26" s="7" t="s">
        <v>6675</v>
      </c>
      <c r="B26" s="13">
        <f t="shared" si="2"/>
        <v>0.219852338</v>
      </c>
      <c r="C26" s="7">
        <v>268.0</v>
      </c>
      <c r="E26" s="7" t="s">
        <v>1401</v>
      </c>
      <c r="F26" s="7">
        <v>114.0</v>
      </c>
      <c r="H26" s="7" t="s">
        <v>6676</v>
      </c>
      <c r="I26" s="7">
        <v>30.0</v>
      </c>
    </row>
    <row r="27">
      <c r="E27" s="7" t="s">
        <v>6677</v>
      </c>
      <c r="F27" s="7">
        <v>108.0</v>
      </c>
      <c r="H27" s="7" t="s">
        <v>6678</v>
      </c>
      <c r="I27" s="7">
        <v>26.0</v>
      </c>
    </row>
    <row r="28">
      <c r="E28" s="7" t="s">
        <v>2473</v>
      </c>
      <c r="F28" s="7">
        <v>89.0</v>
      </c>
    </row>
    <row r="31">
      <c r="A31" s="16" t="s">
        <v>15</v>
      </c>
      <c r="E31" s="16" t="s">
        <v>16</v>
      </c>
    </row>
    <row r="32">
      <c r="A32" s="11" t="s">
        <v>6660</v>
      </c>
      <c r="E32" s="11" t="s">
        <v>6660</v>
      </c>
    </row>
    <row r="33">
      <c r="A33" s="7" t="s">
        <v>6679</v>
      </c>
      <c r="B33" s="7">
        <v>368.0</v>
      </c>
      <c r="E33" s="7" t="s">
        <v>412</v>
      </c>
      <c r="F33" s="7">
        <v>234.0</v>
      </c>
    </row>
    <row r="34">
      <c r="A34" s="7" t="s">
        <v>6680</v>
      </c>
      <c r="B34" s="3">
        <f>145+135</f>
        <v>280</v>
      </c>
      <c r="E34" s="7" t="s">
        <v>644</v>
      </c>
      <c r="F34" s="7">
        <v>138.0</v>
      </c>
    </row>
    <row r="35">
      <c r="A35" s="7" t="s">
        <v>6681</v>
      </c>
      <c r="B35" s="7">
        <f>159+30</f>
        <v>189</v>
      </c>
      <c r="E35" s="7" t="s">
        <v>6682</v>
      </c>
      <c r="F35" s="7">
        <v>135.0</v>
      </c>
    </row>
    <row r="36">
      <c r="A36" s="7" t="s">
        <v>496</v>
      </c>
      <c r="B36" s="7">
        <v>105.0</v>
      </c>
      <c r="E36" s="17">
        <v>41.0</v>
      </c>
      <c r="F36" s="7">
        <v>86.0</v>
      </c>
    </row>
    <row r="37">
      <c r="A37" s="7" t="s">
        <v>6683</v>
      </c>
      <c r="B37" s="7">
        <f>39+54</f>
        <v>93</v>
      </c>
      <c r="E37" s="7" t="s">
        <v>6684</v>
      </c>
      <c r="F37" s="7">
        <v>84.0</v>
      </c>
    </row>
    <row r="38">
      <c r="A38" s="7" t="s">
        <v>6685</v>
      </c>
      <c r="B38" s="7">
        <v>90.0</v>
      </c>
      <c r="E38" s="7" t="s">
        <v>496</v>
      </c>
      <c r="F38" s="7">
        <v>50.0</v>
      </c>
    </row>
    <row r="39">
      <c r="A39" s="7" t="s">
        <v>6686</v>
      </c>
      <c r="B39" s="7">
        <v>76.0</v>
      </c>
      <c r="E39" s="7" t="s">
        <v>6687</v>
      </c>
      <c r="F39" s="7">
        <v>37.0</v>
      </c>
    </row>
    <row r="40">
      <c r="A40" s="7" t="s">
        <v>328</v>
      </c>
      <c r="B40" s="7">
        <v>56.0</v>
      </c>
      <c r="E40" s="7" t="s">
        <v>6688</v>
      </c>
      <c r="F40" s="7">
        <v>28.0</v>
      </c>
    </row>
    <row r="41">
      <c r="A41" s="7" t="s">
        <v>6689</v>
      </c>
      <c r="B41" s="7">
        <v>50.0</v>
      </c>
      <c r="E41" s="7" t="s">
        <v>6690</v>
      </c>
      <c r="F41" s="7">
        <v>28.0</v>
      </c>
    </row>
    <row r="42">
      <c r="A42" s="7" t="s">
        <v>6691</v>
      </c>
      <c r="B42" s="7">
        <v>47.0</v>
      </c>
      <c r="E42" s="7" t="s">
        <v>6692</v>
      </c>
      <c r="F42" s="7">
        <v>27.0</v>
      </c>
    </row>
    <row r="43">
      <c r="A43" s="7" t="s">
        <v>6693</v>
      </c>
      <c r="B43" s="7">
        <v>40.0</v>
      </c>
      <c r="E43" s="7" t="s">
        <v>6694</v>
      </c>
      <c r="F43" s="7">
        <v>14.0</v>
      </c>
    </row>
    <row r="44">
      <c r="A44" s="7" t="s">
        <v>1403</v>
      </c>
      <c r="B44" s="7">
        <v>34.0</v>
      </c>
      <c r="E44" s="7" t="s">
        <v>6695</v>
      </c>
      <c r="F44" s="7">
        <v>10.0</v>
      </c>
    </row>
    <row r="45">
      <c r="A45" s="7" t="s">
        <v>6696</v>
      </c>
      <c r="B45" s="7">
        <v>33.0</v>
      </c>
      <c r="E45" s="7" t="s">
        <v>6697</v>
      </c>
      <c r="F45" s="7">
        <v>5.0</v>
      </c>
    </row>
    <row r="46">
      <c r="A46" s="7" t="s">
        <v>6684</v>
      </c>
      <c r="B46" s="7">
        <v>29.0</v>
      </c>
      <c r="E46" s="7"/>
    </row>
    <row r="47">
      <c r="A47" s="7" t="s">
        <v>6698</v>
      </c>
      <c r="B47" s="7">
        <v>20.0</v>
      </c>
    </row>
    <row r="48">
      <c r="A48" s="7" t="s">
        <v>6699</v>
      </c>
      <c r="B48" s="7">
        <v>19.0</v>
      </c>
    </row>
    <row r="50">
      <c r="A50" s="16" t="s">
        <v>13</v>
      </c>
    </row>
    <row r="51">
      <c r="A51" s="18" t="s">
        <v>6700</v>
      </c>
      <c r="B51" s="19" t="s">
        <v>6701</v>
      </c>
      <c r="C51" s="19" t="s">
        <v>6702</v>
      </c>
      <c r="D51" s="19" t="s">
        <v>6703</v>
      </c>
      <c r="E51" s="19" t="s">
        <v>6704</v>
      </c>
      <c r="F51" s="20" t="s">
        <v>6705</v>
      </c>
    </row>
    <row r="52">
      <c r="A52" s="21" t="s">
        <v>26</v>
      </c>
      <c r="B52" s="22" t="s">
        <v>6706</v>
      </c>
      <c r="C52" s="22" t="s">
        <v>6707</v>
      </c>
      <c r="D52" s="22" t="s">
        <v>6708</v>
      </c>
      <c r="E52" s="22" t="s">
        <v>6709</v>
      </c>
      <c r="F52" s="23">
        <v>1180.0</v>
      </c>
    </row>
    <row r="53">
      <c r="A53" s="21" t="s">
        <v>27</v>
      </c>
      <c r="B53" s="22" t="s">
        <v>6710</v>
      </c>
      <c r="C53" s="22" t="s">
        <v>6711</v>
      </c>
      <c r="D53" s="22" t="s">
        <v>6712</v>
      </c>
      <c r="E53" s="22" t="s">
        <v>6713</v>
      </c>
      <c r="F53" s="23">
        <v>1211.0</v>
      </c>
    </row>
    <row r="54">
      <c r="A54" s="21" t="s">
        <v>28</v>
      </c>
      <c r="B54" s="22" t="s">
        <v>6714</v>
      </c>
      <c r="C54" s="22" t="s">
        <v>6715</v>
      </c>
      <c r="D54" s="22" t="s">
        <v>6716</v>
      </c>
      <c r="E54" s="22" t="s">
        <v>6717</v>
      </c>
      <c r="F54" s="23">
        <v>1209.0</v>
      </c>
    </row>
    <row r="55">
      <c r="A55" s="21" t="s">
        <v>29</v>
      </c>
      <c r="B55" s="22" t="s">
        <v>6718</v>
      </c>
      <c r="C55" s="22" t="s">
        <v>6719</v>
      </c>
      <c r="D55" s="22" t="s">
        <v>6720</v>
      </c>
      <c r="E55" s="22" t="s">
        <v>6721</v>
      </c>
      <c r="F55" s="23">
        <v>1206.0</v>
      </c>
    </row>
    <row r="56">
      <c r="A56" s="21" t="s">
        <v>30</v>
      </c>
      <c r="B56" s="22" t="s">
        <v>6722</v>
      </c>
      <c r="C56" s="22" t="s">
        <v>6723</v>
      </c>
      <c r="D56" s="22" t="s">
        <v>6724</v>
      </c>
      <c r="E56" s="22" t="s">
        <v>6725</v>
      </c>
      <c r="F56" s="23">
        <v>1213.0</v>
      </c>
    </row>
    <row r="57">
      <c r="A57" s="21" t="s">
        <v>31</v>
      </c>
      <c r="B57" s="22" t="s">
        <v>6726</v>
      </c>
      <c r="C57" s="22" t="s">
        <v>6727</v>
      </c>
      <c r="D57" s="22" t="s">
        <v>6728</v>
      </c>
      <c r="E57" s="22" t="s">
        <v>6729</v>
      </c>
      <c r="F57" s="23">
        <v>1208.0</v>
      </c>
    </row>
    <row r="58">
      <c r="A58" s="21" t="s">
        <v>32</v>
      </c>
      <c r="B58" s="22" t="s">
        <v>6730</v>
      </c>
      <c r="C58" s="22" t="s">
        <v>6731</v>
      </c>
      <c r="D58" s="22" t="s">
        <v>6732</v>
      </c>
      <c r="E58" s="22" t="s">
        <v>6733</v>
      </c>
      <c r="F58" s="23">
        <v>1207.0</v>
      </c>
    </row>
    <row r="59">
      <c r="A59" s="21" t="s">
        <v>33</v>
      </c>
      <c r="B59" s="22" t="s">
        <v>6734</v>
      </c>
      <c r="C59" s="22" t="s">
        <v>6735</v>
      </c>
      <c r="D59" s="22" t="s">
        <v>6736</v>
      </c>
      <c r="E59" s="22" t="s">
        <v>6737</v>
      </c>
      <c r="F59" s="23">
        <v>1203.0</v>
      </c>
    </row>
    <row r="60">
      <c r="A60" s="21" t="s">
        <v>34</v>
      </c>
      <c r="B60" s="22" t="s">
        <v>6738</v>
      </c>
      <c r="C60" s="22" t="s">
        <v>6739</v>
      </c>
      <c r="D60" s="22" t="s">
        <v>6740</v>
      </c>
      <c r="E60" s="22" t="s">
        <v>6741</v>
      </c>
      <c r="F60" s="23">
        <v>1206.0</v>
      </c>
    </row>
    <row r="61">
      <c r="A61" s="21" t="s">
        <v>35</v>
      </c>
      <c r="B61" s="22" t="s">
        <v>6719</v>
      </c>
      <c r="C61" s="22" t="s">
        <v>6742</v>
      </c>
      <c r="D61" s="22" t="s">
        <v>6743</v>
      </c>
      <c r="E61" s="22" t="s">
        <v>6744</v>
      </c>
      <c r="F61" s="23">
        <v>1206.0</v>
      </c>
    </row>
    <row r="62">
      <c r="A62" s="21" t="s">
        <v>36</v>
      </c>
      <c r="B62" s="22" t="s">
        <v>6738</v>
      </c>
      <c r="C62" s="22" t="s">
        <v>6745</v>
      </c>
      <c r="D62" s="22" t="s">
        <v>6746</v>
      </c>
      <c r="E62" s="22" t="s">
        <v>6747</v>
      </c>
      <c r="F62" s="23">
        <v>1204.0</v>
      </c>
    </row>
    <row r="63">
      <c r="A63" s="21" t="s">
        <v>37</v>
      </c>
      <c r="B63" s="24" t="s">
        <v>6718</v>
      </c>
      <c r="C63" s="24" t="s">
        <v>6748</v>
      </c>
      <c r="D63" s="24" t="s">
        <v>6749</v>
      </c>
      <c r="E63" s="24" t="s">
        <v>6750</v>
      </c>
      <c r="F63" s="25">
        <v>1202.0</v>
      </c>
    </row>
  </sheetData>
  <mergeCells count="3">
    <mergeCell ref="A31:C31"/>
    <mergeCell ref="E31:J31"/>
    <mergeCell ref="A50:F50"/>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69.57"/>
    <col customWidth="1" min="2" max="2" width="16.0"/>
    <col customWidth="1" min="3" max="3" width="12.29"/>
    <col customWidth="1" min="4" max="4" width="13.43"/>
  </cols>
  <sheetData>
    <row r="1">
      <c r="A1" s="2" t="s">
        <v>12</v>
      </c>
      <c r="B1" s="7" t="s">
        <v>6751</v>
      </c>
      <c r="C1" s="26">
        <f t="shared" ref="C1:E1" si="1">sum(C3:C1213)</f>
        <v>485</v>
      </c>
      <c r="D1" s="27">
        <f t="shared" si="1"/>
        <v>467</v>
      </c>
      <c r="E1" s="3">
        <f t="shared" si="1"/>
        <v>305</v>
      </c>
    </row>
    <row r="2">
      <c r="A2" s="2" t="s">
        <v>25</v>
      </c>
      <c r="B2" s="28"/>
      <c r="C2" s="29" t="s">
        <v>6752</v>
      </c>
      <c r="D2" s="30" t="s">
        <v>6753</v>
      </c>
      <c r="E2" s="28" t="s">
        <v>6754</v>
      </c>
    </row>
    <row r="3">
      <c r="A3" s="5" t="s">
        <v>46</v>
      </c>
      <c r="C3" s="31">
        <v>1.0</v>
      </c>
      <c r="D3" s="32">
        <v>1.0</v>
      </c>
      <c r="E3" s="3">
        <f t="shared" ref="E3:E421" si="2">COUNTIF((D3+C3),2)</f>
        <v>1</v>
      </c>
    </row>
    <row r="4">
      <c r="A4" s="5" t="s">
        <v>55</v>
      </c>
      <c r="C4" s="31">
        <v>0.0</v>
      </c>
      <c r="D4" s="32">
        <v>1.0</v>
      </c>
      <c r="E4" s="3">
        <f t="shared" si="2"/>
        <v>0</v>
      </c>
      <c r="G4" s="21"/>
      <c r="H4" s="21"/>
    </row>
    <row r="5">
      <c r="A5" s="5" t="s">
        <v>62</v>
      </c>
      <c r="C5" s="31">
        <v>0.0</v>
      </c>
      <c r="D5" s="32">
        <v>1.0</v>
      </c>
      <c r="E5" s="3">
        <f t="shared" si="2"/>
        <v>0</v>
      </c>
      <c r="G5" s="21"/>
      <c r="H5" s="21"/>
    </row>
    <row r="6">
      <c r="A6" s="5" t="s">
        <v>70</v>
      </c>
      <c r="C6" s="31">
        <v>0.0</v>
      </c>
      <c r="D6" s="32">
        <v>0.0</v>
      </c>
      <c r="E6" s="3">
        <f t="shared" si="2"/>
        <v>0</v>
      </c>
      <c r="G6" s="21"/>
      <c r="H6" s="21"/>
    </row>
    <row r="7">
      <c r="A7" s="5" t="s">
        <v>75</v>
      </c>
      <c r="C7" s="31">
        <v>1.0</v>
      </c>
      <c r="D7" s="32">
        <v>1.0</v>
      </c>
      <c r="E7" s="3">
        <f t="shared" si="2"/>
        <v>1</v>
      </c>
      <c r="G7" s="21"/>
      <c r="H7" s="21"/>
    </row>
    <row r="8">
      <c r="A8" s="5" t="s">
        <v>83</v>
      </c>
      <c r="C8" s="31">
        <v>1.0</v>
      </c>
      <c r="D8" s="32">
        <v>1.0</v>
      </c>
      <c r="E8" s="3">
        <f t="shared" si="2"/>
        <v>1</v>
      </c>
    </row>
    <row r="9">
      <c r="A9" s="5" t="s">
        <v>89</v>
      </c>
      <c r="C9" s="31">
        <v>1.0</v>
      </c>
      <c r="D9" s="32">
        <v>1.0</v>
      </c>
      <c r="E9" s="3">
        <f t="shared" si="2"/>
        <v>1</v>
      </c>
      <c r="G9" s="7" t="s">
        <v>6655</v>
      </c>
    </row>
    <row r="10">
      <c r="A10" s="5" t="s">
        <v>95</v>
      </c>
      <c r="C10" s="31">
        <v>1.0</v>
      </c>
      <c r="D10" s="32">
        <v>1.0</v>
      </c>
      <c r="E10" s="3">
        <f t="shared" si="2"/>
        <v>1</v>
      </c>
      <c r="G10" s="7" t="s">
        <v>6755</v>
      </c>
      <c r="H10" s="3">
        <f>COUNTA(A:A)-2</f>
        <v>1101</v>
      </c>
    </row>
    <row r="11">
      <c r="A11" s="5" t="s">
        <v>102</v>
      </c>
      <c r="C11" s="31">
        <v>1.0</v>
      </c>
      <c r="D11" s="32">
        <v>1.0</v>
      </c>
      <c r="E11" s="3">
        <f t="shared" si="2"/>
        <v>1</v>
      </c>
    </row>
    <row r="12">
      <c r="A12" s="5" t="s">
        <v>107</v>
      </c>
      <c r="C12" s="31">
        <v>0.0</v>
      </c>
      <c r="D12" s="32">
        <v>1.0</v>
      </c>
      <c r="E12" s="3">
        <f t="shared" si="2"/>
        <v>0</v>
      </c>
      <c r="G12" s="7" t="s">
        <v>6657</v>
      </c>
      <c r="H12" s="7" t="s">
        <v>6658</v>
      </c>
      <c r="I12" s="7" t="s">
        <v>6659</v>
      </c>
    </row>
    <row r="13">
      <c r="A13" s="5" t="s">
        <v>116</v>
      </c>
      <c r="C13" s="31">
        <v>0.0</v>
      </c>
      <c r="D13" s="32">
        <v>1.0</v>
      </c>
      <c r="E13" s="3">
        <f t="shared" si="2"/>
        <v>0</v>
      </c>
      <c r="G13" s="12">
        <f>C1/H10</f>
        <v>0.4405086285</v>
      </c>
      <c r="H13" s="12">
        <f>D1/H10</f>
        <v>0.4241598547</v>
      </c>
      <c r="I13" s="12">
        <f>E1/H10</f>
        <v>0.2770208901</v>
      </c>
    </row>
    <row r="14">
      <c r="A14" s="5" t="s">
        <v>124</v>
      </c>
      <c r="C14" s="31">
        <v>1.0</v>
      </c>
      <c r="D14" s="32">
        <v>1.0</v>
      </c>
      <c r="E14" s="3">
        <f t="shared" si="2"/>
        <v>1</v>
      </c>
    </row>
    <row r="15">
      <c r="A15" s="5" t="s">
        <v>131</v>
      </c>
      <c r="C15" s="31">
        <v>1.0</v>
      </c>
      <c r="D15" s="32">
        <v>1.0</v>
      </c>
      <c r="E15" s="3">
        <f t="shared" si="2"/>
        <v>1</v>
      </c>
    </row>
    <row r="16">
      <c r="A16" s="5" t="s">
        <v>136</v>
      </c>
      <c r="C16" s="31">
        <v>0.0</v>
      </c>
      <c r="D16" s="32">
        <v>1.0</v>
      </c>
      <c r="E16" s="3">
        <f t="shared" si="2"/>
        <v>0</v>
      </c>
      <c r="G16" s="28" t="s">
        <v>6756</v>
      </c>
    </row>
    <row r="17">
      <c r="A17" s="5" t="s">
        <v>143</v>
      </c>
      <c r="C17" s="31">
        <v>1.0</v>
      </c>
      <c r="D17" s="32">
        <v>0.0</v>
      </c>
      <c r="E17" s="3">
        <f t="shared" si="2"/>
        <v>0</v>
      </c>
      <c r="G17" s="7" t="s">
        <v>6663</v>
      </c>
      <c r="H17" s="7">
        <v>140.0</v>
      </c>
    </row>
    <row r="18">
      <c r="A18" s="5" t="s">
        <v>151</v>
      </c>
      <c r="C18" s="31">
        <v>1.0</v>
      </c>
      <c r="D18" s="32">
        <v>1.0</v>
      </c>
      <c r="E18" s="3">
        <f t="shared" si="2"/>
        <v>1</v>
      </c>
      <c r="G18" s="7" t="s">
        <v>909</v>
      </c>
      <c r="H18" s="7">
        <v>233.0</v>
      </c>
    </row>
    <row r="19">
      <c r="A19" s="5" t="s">
        <v>159</v>
      </c>
      <c r="C19" s="31">
        <v>1.0</v>
      </c>
      <c r="D19" s="32">
        <v>1.0</v>
      </c>
      <c r="E19" s="3">
        <f t="shared" si="2"/>
        <v>1</v>
      </c>
      <c r="G19" s="7" t="s">
        <v>1153</v>
      </c>
      <c r="H19" s="7">
        <v>131.0</v>
      </c>
    </row>
    <row r="20">
      <c r="A20" s="5" t="s">
        <v>166</v>
      </c>
      <c r="C20" s="31">
        <v>0.0</v>
      </c>
      <c r="D20" s="32">
        <v>0.0</v>
      </c>
      <c r="E20" s="3">
        <f t="shared" si="2"/>
        <v>0</v>
      </c>
      <c r="G20" s="7" t="s">
        <v>6666</v>
      </c>
      <c r="H20" s="7">
        <v>62.0</v>
      </c>
    </row>
    <row r="21">
      <c r="A21" s="5" t="s">
        <v>174</v>
      </c>
      <c r="C21" s="31">
        <v>1.0</v>
      </c>
      <c r="D21" s="32">
        <v>1.0</v>
      </c>
      <c r="E21" s="3">
        <f t="shared" si="2"/>
        <v>1</v>
      </c>
      <c r="G21" s="7" t="s">
        <v>6665</v>
      </c>
      <c r="H21" s="7">
        <v>34.0</v>
      </c>
    </row>
    <row r="22">
      <c r="A22" s="5" t="s">
        <v>181</v>
      </c>
      <c r="C22" s="31">
        <v>1.0</v>
      </c>
      <c r="D22" s="32">
        <v>0.0</v>
      </c>
      <c r="E22" s="3">
        <f t="shared" si="2"/>
        <v>0</v>
      </c>
      <c r="G22" s="7" t="s">
        <v>6668</v>
      </c>
      <c r="H22" s="7">
        <v>20.0</v>
      </c>
    </row>
    <row r="23">
      <c r="A23" s="5" t="s">
        <v>185</v>
      </c>
      <c r="C23" s="31">
        <v>1.0</v>
      </c>
      <c r="D23" s="32">
        <v>0.0</v>
      </c>
      <c r="E23" s="3">
        <f t="shared" si="2"/>
        <v>0</v>
      </c>
    </row>
    <row r="24">
      <c r="A24" s="5" t="s">
        <v>190</v>
      </c>
      <c r="C24" s="31">
        <v>0.0</v>
      </c>
      <c r="D24" s="32">
        <v>1.0</v>
      </c>
      <c r="E24" s="3">
        <f t="shared" si="2"/>
        <v>0</v>
      </c>
    </row>
    <row r="25">
      <c r="A25" s="5" t="s">
        <v>197</v>
      </c>
      <c r="C25" s="31">
        <v>1.0</v>
      </c>
      <c r="D25" s="32">
        <v>1.0</v>
      </c>
      <c r="E25" s="3">
        <f t="shared" si="2"/>
        <v>1</v>
      </c>
      <c r="G25" s="7" t="s">
        <v>699</v>
      </c>
      <c r="H25" s="7">
        <v>44.0</v>
      </c>
    </row>
    <row r="26">
      <c r="A26" s="5" t="s">
        <v>201</v>
      </c>
      <c r="C26" s="31">
        <v>0.0</v>
      </c>
      <c r="D26" s="32">
        <v>1.0</v>
      </c>
      <c r="E26" s="3">
        <f t="shared" si="2"/>
        <v>0</v>
      </c>
      <c r="G26" s="7" t="s">
        <v>6662</v>
      </c>
      <c r="H26" s="7">
        <v>199.0</v>
      </c>
    </row>
    <row r="27">
      <c r="A27" s="5" t="s">
        <v>203</v>
      </c>
      <c r="C27" s="31">
        <v>1.0</v>
      </c>
      <c r="D27" s="32">
        <v>1.0</v>
      </c>
      <c r="E27" s="3">
        <f t="shared" si="2"/>
        <v>1</v>
      </c>
      <c r="G27" s="7" t="s">
        <v>585</v>
      </c>
      <c r="H27" s="7">
        <v>45.0</v>
      </c>
    </row>
    <row r="28">
      <c r="A28" s="5" t="s">
        <v>210</v>
      </c>
      <c r="C28" s="31">
        <v>1.0</v>
      </c>
      <c r="D28" s="32">
        <v>1.0</v>
      </c>
      <c r="E28" s="3">
        <f t="shared" si="2"/>
        <v>1</v>
      </c>
      <c r="G28" s="7" t="s">
        <v>6664</v>
      </c>
      <c r="H28" s="7">
        <v>35.0</v>
      </c>
    </row>
    <row r="29">
      <c r="A29" s="5" t="s">
        <v>216</v>
      </c>
      <c r="C29" s="31">
        <v>1.0</v>
      </c>
      <c r="D29" s="32">
        <v>1.0</v>
      </c>
      <c r="E29" s="3">
        <f t="shared" si="2"/>
        <v>1</v>
      </c>
      <c r="G29" s="7" t="s">
        <v>644</v>
      </c>
      <c r="H29" s="7">
        <v>44.0</v>
      </c>
    </row>
    <row r="30">
      <c r="A30" s="5" t="s">
        <v>224</v>
      </c>
      <c r="C30" s="31">
        <v>1.0</v>
      </c>
      <c r="D30" s="32">
        <v>1.0</v>
      </c>
      <c r="E30" s="3">
        <f t="shared" si="2"/>
        <v>1</v>
      </c>
      <c r="G30" s="7" t="s">
        <v>267</v>
      </c>
      <c r="H30" s="7">
        <v>68.0</v>
      </c>
    </row>
    <row r="31">
      <c r="A31" s="5" t="s">
        <v>230</v>
      </c>
      <c r="C31" s="31">
        <v>0.0</v>
      </c>
      <c r="D31" s="32">
        <v>1.0</v>
      </c>
      <c r="E31" s="3">
        <f t="shared" si="2"/>
        <v>0</v>
      </c>
      <c r="G31" s="7" t="s">
        <v>6667</v>
      </c>
      <c r="H31" s="7">
        <v>25.0</v>
      </c>
    </row>
    <row r="32">
      <c r="A32" s="5" t="s">
        <v>236</v>
      </c>
      <c r="C32" s="31">
        <v>1.0</v>
      </c>
      <c r="D32" s="32">
        <v>1.0</v>
      </c>
      <c r="E32" s="3">
        <f t="shared" si="2"/>
        <v>1</v>
      </c>
      <c r="G32" s="7" t="s">
        <v>999</v>
      </c>
      <c r="H32" s="7">
        <v>38.0</v>
      </c>
    </row>
    <row r="33">
      <c r="A33" s="5" t="s">
        <v>241</v>
      </c>
      <c r="C33" s="31">
        <v>0.0</v>
      </c>
      <c r="D33" s="32">
        <v>1.0</v>
      </c>
      <c r="E33" s="3">
        <f t="shared" si="2"/>
        <v>0</v>
      </c>
    </row>
    <row r="34">
      <c r="A34" s="5" t="s">
        <v>249</v>
      </c>
      <c r="C34" s="31">
        <v>0.0</v>
      </c>
      <c r="D34" s="32">
        <v>1.0</v>
      </c>
      <c r="E34" s="3">
        <f t="shared" si="2"/>
        <v>0</v>
      </c>
    </row>
    <row r="35">
      <c r="A35" s="5" t="s">
        <v>252</v>
      </c>
      <c r="C35" s="31">
        <v>1.0</v>
      </c>
      <c r="D35" s="32">
        <v>1.0</v>
      </c>
      <c r="E35" s="3">
        <f t="shared" si="2"/>
        <v>1</v>
      </c>
    </row>
    <row r="36">
      <c r="A36" s="5" t="s">
        <v>260</v>
      </c>
      <c r="C36" s="31">
        <v>1.0</v>
      </c>
      <c r="D36" s="32">
        <v>1.0</v>
      </c>
      <c r="E36" s="3">
        <f t="shared" si="2"/>
        <v>1</v>
      </c>
    </row>
    <row r="37">
      <c r="A37" s="5" t="s">
        <v>267</v>
      </c>
      <c r="C37" s="31">
        <v>0.0</v>
      </c>
      <c r="D37" s="32">
        <v>0.0</v>
      </c>
      <c r="E37" s="3">
        <f t="shared" si="2"/>
        <v>0</v>
      </c>
    </row>
    <row r="38">
      <c r="A38" s="5" t="s">
        <v>271</v>
      </c>
      <c r="C38" s="31">
        <v>1.0</v>
      </c>
      <c r="D38" s="32">
        <v>1.0</v>
      </c>
      <c r="E38" s="3">
        <f t="shared" si="2"/>
        <v>1</v>
      </c>
    </row>
    <row r="39">
      <c r="A39" s="5" t="s">
        <v>278</v>
      </c>
      <c r="C39" s="31">
        <v>1.0</v>
      </c>
      <c r="D39" s="32">
        <v>1.0</v>
      </c>
      <c r="E39" s="3">
        <f t="shared" si="2"/>
        <v>1</v>
      </c>
    </row>
    <row r="40">
      <c r="A40" s="5" t="s">
        <v>283</v>
      </c>
      <c r="C40" s="31">
        <v>1.0</v>
      </c>
      <c r="D40" s="32">
        <v>1.0</v>
      </c>
      <c r="E40" s="3">
        <f t="shared" si="2"/>
        <v>1</v>
      </c>
    </row>
    <row r="41">
      <c r="A41" s="5" t="s">
        <v>290</v>
      </c>
      <c r="C41" s="31">
        <v>1.0</v>
      </c>
      <c r="D41" s="32">
        <v>0.0</v>
      </c>
      <c r="E41" s="3">
        <f t="shared" si="2"/>
        <v>0</v>
      </c>
    </row>
    <row r="42">
      <c r="A42" s="5" t="s">
        <v>296</v>
      </c>
      <c r="C42" s="31">
        <v>1.0</v>
      </c>
      <c r="D42" s="32">
        <v>1.0</v>
      </c>
      <c r="E42" s="3">
        <f t="shared" si="2"/>
        <v>1</v>
      </c>
    </row>
    <row r="43">
      <c r="A43" s="5" t="s">
        <v>302</v>
      </c>
      <c r="C43" s="31">
        <v>1.0</v>
      </c>
      <c r="D43" s="32">
        <v>1.0</v>
      </c>
      <c r="E43" s="3">
        <f t="shared" si="2"/>
        <v>1</v>
      </c>
    </row>
    <row r="44">
      <c r="A44" s="5" t="s">
        <v>310</v>
      </c>
      <c r="C44" s="31">
        <v>0.0</v>
      </c>
      <c r="D44" s="32">
        <v>1.0</v>
      </c>
      <c r="E44" s="3">
        <f t="shared" si="2"/>
        <v>0</v>
      </c>
    </row>
    <row r="45">
      <c r="A45" s="5" t="s">
        <v>317</v>
      </c>
      <c r="C45" s="31">
        <v>1.0</v>
      </c>
      <c r="D45" s="32">
        <v>0.0</v>
      </c>
      <c r="E45" s="3">
        <f t="shared" si="2"/>
        <v>0</v>
      </c>
    </row>
    <row r="46">
      <c r="A46" s="5" t="s">
        <v>322</v>
      </c>
      <c r="C46" s="31">
        <v>1.0</v>
      </c>
      <c r="D46" s="32">
        <v>1.0</v>
      </c>
      <c r="E46" s="3">
        <f t="shared" si="2"/>
        <v>1</v>
      </c>
    </row>
    <row r="47">
      <c r="A47" s="5" t="s">
        <v>327</v>
      </c>
      <c r="C47" s="31">
        <v>1.0</v>
      </c>
      <c r="D47" s="32">
        <v>1.0</v>
      </c>
      <c r="E47" s="3">
        <f t="shared" si="2"/>
        <v>1</v>
      </c>
    </row>
    <row r="48">
      <c r="A48" s="5" t="s">
        <v>332</v>
      </c>
      <c r="C48" s="31">
        <v>1.0</v>
      </c>
      <c r="D48" s="32">
        <v>0.0</v>
      </c>
      <c r="E48" s="3">
        <f t="shared" si="2"/>
        <v>0</v>
      </c>
    </row>
    <row r="49">
      <c r="A49" s="5" t="s">
        <v>336</v>
      </c>
      <c r="C49" s="31">
        <v>1.0</v>
      </c>
      <c r="D49" s="32">
        <v>0.0</v>
      </c>
      <c r="E49" s="3">
        <f t="shared" si="2"/>
        <v>0</v>
      </c>
    </row>
    <row r="50">
      <c r="A50" s="5" t="s">
        <v>341</v>
      </c>
      <c r="C50" s="31">
        <v>1.0</v>
      </c>
      <c r="D50" s="32">
        <v>1.0</v>
      </c>
      <c r="E50" s="3">
        <f t="shared" si="2"/>
        <v>1</v>
      </c>
    </row>
    <row r="51">
      <c r="A51" s="5" t="s">
        <v>348</v>
      </c>
      <c r="C51" s="31">
        <v>1.0</v>
      </c>
      <c r="D51" s="32">
        <v>1.0</v>
      </c>
      <c r="E51" s="3">
        <f t="shared" si="2"/>
        <v>1</v>
      </c>
    </row>
    <row r="52">
      <c r="A52" s="5" t="s">
        <v>354</v>
      </c>
      <c r="C52" s="31">
        <v>0.0</v>
      </c>
      <c r="D52" s="32">
        <v>0.0</v>
      </c>
      <c r="E52" s="3">
        <f t="shared" si="2"/>
        <v>0</v>
      </c>
    </row>
    <row r="53">
      <c r="A53" s="5" t="s">
        <v>357</v>
      </c>
      <c r="C53" s="31">
        <v>1.0</v>
      </c>
      <c r="D53" s="32">
        <v>0.0</v>
      </c>
      <c r="E53" s="3">
        <f t="shared" si="2"/>
        <v>0</v>
      </c>
    </row>
    <row r="54">
      <c r="A54" s="5" t="s">
        <v>363</v>
      </c>
      <c r="C54" s="31">
        <v>1.0</v>
      </c>
      <c r="D54" s="32">
        <v>1.0</v>
      </c>
      <c r="E54" s="3">
        <f t="shared" si="2"/>
        <v>1</v>
      </c>
    </row>
    <row r="55">
      <c r="A55" s="5" t="s">
        <v>370</v>
      </c>
      <c r="C55" s="31">
        <v>1.0</v>
      </c>
      <c r="D55" s="32">
        <v>1.0</v>
      </c>
      <c r="E55" s="3">
        <f t="shared" si="2"/>
        <v>1</v>
      </c>
    </row>
    <row r="56">
      <c r="A56" s="5"/>
      <c r="C56" s="26"/>
      <c r="D56" s="27"/>
      <c r="E56" s="3">
        <f t="shared" si="2"/>
        <v>0</v>
      </c>
    </row>
    <row r="57">
      <c r="A57" s="5" t="s">
        <v>181</v>
      </c>
      <c r="C57" s="31">
        <v>1.0</v>
      </c>
      <c r="D57" s="32">
        <v>0.0</v>
      </c>
      <c r="E57" s="3">
        <f t="shared" si="2"/>
        <v>0</v>
      </c>
    </row>
    <row r="58">
      <c r="A58" s="5" t="s">
        <v>181</v>
      </c>
      <c r="C58" s="31">
        <v>1.0</v>
      </c>
      <c r="D58" s="32">
        <v>0.0</v>
      </c>
      <c r="E58" s="3">
        <f t="shared" si="2"/>
        <v>0</v>
      </c>
    </row>
    <row r="59">
      <c r="A59" s="5" t="s">
        <v>390</v>
      </c>
      <c r="C59" s="31">
        <v>0.0</v>
      </c>
      <c r="D59" s="32">
        <v>0.0</v>
      </c>
      <c r="E59" s="3">
        <f t="shared" si="2"/>
        <v>0</v>
      </c>
    </row>
    <row r="60">
      <c r="A60" s="5" t="s">
        <v>392</v>
      </c>
      <c r="C60" s="31">
        <v>0.0</v>
      </c>
      <c r="D60" s="32">
        <v>0.0</v>
      </c>
      <c r="E60" s="3">
        <f t="shared" si="2"/>
        <v>0</v>
      </c>
    </row>
    <row r="61">
      <c r="A61" s="5"/>
      <c r="C61" s="26"/>
      <c r="D61" s="27"/>
      <c r="E61" s="3">
        <f t="shared" si="2"/>
        <v>0</v>
      </c>
    </row>
    <row r="62">
      <c r="A62" s="5" t="s">
        <v>181</v>
      </c>
      <c r="C62" s="31">
        <v>1.0</v>
      </c>
      <c r="D62" s="32">
        <v>0.0</v>
      </c>
      <c r="E62" s="3">
        <f t="shared" si="2"/>
        <v>0</v>
      </c>
    </row>
    <row r="63">
      <c r="A63" s="5" t="s">
        <v>402</v>
      </c>
      <c r="C63" s="31">
        <v>0.0</v>
      </c>
      <c r="D63" s="32">
        <v>0.0</v>
      </c>
      <c r="E63" s="3">
        <f t="shared" si="2"/>
        <v>0</v>
      </c>
    </row>
    <row r="64">
      <c r="A64" s="5" t="s">
        <v>409</v>
      </c>
      <c r="C64" s="31">
        <v>1.0</v>
      </c>
      <c r="D64" s="32">
        <v>1.0</v>
      </c>
      <c r="E64" s="3">
        <f t="shared" si="2"/>
        <v>1</v>
      </c>
    </row>
    <row r="65">
      <c r="A65" s="5" t="s">
        <v>415</v>
      </c>
      <c r="C65" s="31">
        <v>1.0</v>
      </c>
      <c r="D65" s="32">
        <v>0.0</v>
      </c>
      <c r="E65" s="3">
        <f t="shared" si="2"/>
        <v>0</v>
      </c>
    </row>
    <row r="66">
      <c r="A66" s="5" t="s">
        <v>423</v>
      </c>
      <c r="C66" s="31">
        <v>0.0</v>
      </c>
      <c r="D66" s="32">
        <v>1.0</v>
      </c>
      <c r="E66" s="3">
        <f t="shared" si="2"/>
        <v>0</v>
      </c>
    </row>
    <row r="67">
      <c r="A67" s="5" t="s">
        <v>430</v>
      </c>
      <c r="C67" s="31">
        <v>1.0</v>
      </c>
      <c r="D67" s="32">
        <v>0.0</v>
      </c>
      <c r="E67" s="3">
        <f t="shared" si="2"/>
        <v>0</v>
      </c>
    </row>
    <row r="68">
      <c r="A68" s="5" t="s">
        <v>436</v>
      </c>
      <c r="C68" s="31">
        <v>1.0</v>
      </c>
      <c r="D68" s="32">
        <v>1.0</v>
      </c>
      <c r="E68" s="3">
        <f t="shared" si="2"/>
        <v>1</v>
      </c>
    </row>
    <row r="69">
      <c r="A69" s="5" t="s">
        <v>442</v>
      </c>
      <c r="C69" s="31">
        <v>0.0</v>
      </c>
      <c r="D69" s="32">
        <v>0.0</v>
      </c>
      <c r="E69" s="3">
        <f t="shared" si="2"/>
        <v>0</v>
      </c>
    </row>
    <row r="70">
      <c r="A70" s="5" t="s">
        <v>447</v>
      </c>
      <c r="C70" s="31">
        <v>0.0</v>
      </c>
      <c r="D70" s="32">
        <v>1.0</v>
      </c>
      <c r="E70" s="3">
        <f t="shared" si="2"/>
        <v>0</v>
      </c>
    </row>
    <row r="71">
      <c r="A71" s="5" t="s">
        <v>455</v>
      </c>
      <c r="C71" s="31">
        <v>0.0</v>
      </c>
      <c r="D71" s="32">
        <v>1.0</v>
      </c>
      <c r="E71" s="3">
        <f t="shared" si="2"/>
        <v>0</v>
      </c>
    </row>
    <row r="72">
      <c r="A72" s="5"/>
      <c r="C72" s="26"/>
      <c r="D72" s="27"/>
      <c r="E72" s="3">
        <f t="shared" si="2"/>
        <v>0</v>
      </c>
    </row>
    <row r="73">
      <c r="A73" s="5" t="s">
        <v>462</v>
      </c>
      <c r="C73" s="31">
        <v>0.0</v>
      </c>
      <c r="D73" s="32">
        <v>0.0</v>
      </c>
      <c r="E73" s="3">
        <f t="shared" si="2"/>
        <v>0</v>
      </c>
    </row>
    <row r="74">
      <c r="A74" s="5" t="s">
        <v>468</v>
      </c>
      <c r="C74" s="31">
        <v>1.0</v>
      </c>
      <c r="D74" s="32">
        <v>0.0</v>
      </c>
      <c r="E74" s="3">
        <f t="shared" si="2"/>
        <v>0</v>
      </c>
    </row>
    <row r="75">
      <c r="A75" s="5" t="s">
        <v>473</v>
      </c>
      <c r="C75" s="31">
        <v>0.0</v>
      </c>
      <c r="D75" s="32">
        <v>1.0</v>
      </c>
      <c r="E75" s="3">
        <f t="shared" si="2"/>
        <v>0</v>
      </c>
    </row>
    <row r="76">
      <c r="A76" s="5" t="s">
        <v>482</v>
      </c>
      <c r="C76" s="31">
        <v>1.0</v>
      </c>
      <c r="D76" s="32">
        <v>1.0</v>
      </c>
      <c r="E76" s="3">
        <f t="shared" si="2"/>
        <v>1</v>
      </c>
    </row>
    <row r="77">
      <c r="A77" s="5" t="s">
        <v>489</v>
      </c>
      <c r="C77" s="31">
        <v>1.0</v>
      </c>
      <c r="D77" s="32">
        <v>0.0</v>
      </c>
      <c r="E77" s="3">
        <f t="shared" si="2"/>
        <v>0</v>
      </c>
    </row>
    <row r="78">
      <c r="A78" s="5" t="s">
        <v>495</v>
      </c>
      <c r="C78" s="31">
        <v>0.0</v>
      </c>
      <c r="D78" s="32">
        <v>0.0</v>
      </c>
      <c r="E78" s="3">
        <f t="shared" si="2"/>
        <v>0</v>
      </c>
    </row>
    <row r="79">
      <c r="A79" s="5" t="s">
        <v>500</v>
      </c>
      <c r="C79" s="31">
        <v>0.0</v>
      </c>
      <c r="D79" s="32">
        <v>1.0</v>
      </c>
      <c r="E79" s="3">
        <f t="shared" si="2"/>
        <v>0</v>
      </c>
    </row>
    <row r="80">
      <c r="A80" s="5" t="s">
        <v>507</v>
      </c>
      <c r="C80" s="31">
        <v>1.0</v>
      </c>
      <c r="D80" s="32">
        <v>0.0</v>
      </c>
      <c r="E80" s="3">
        <f t="shared" si="2"/>
        <v>0</v>
      </c>
    </row>
    <row r="81">
      <c r="A81" s="5" t="s">
        <v>513</v>
      </c>
      <c r="C81" s="31">
        <v>1.0</v>
      </c>
      <c r="D81" s="32">
        <v>0.0</v>
      </c>
      <c r="E81" s="3">
        <f t="shared" si="2"/>
        <v>0</v>
      </c>
    </row>
    <row r="82">
      <c r="A82" s="5" t="s">
        <v>519</v>
      </c>
      <c r="C82" s="31">
        <v>1.0</v>
      </c>
      <c r="D82" s="32">
        <v>1.0</v>
      </c>
      <c r="E82" s="3">
        <f t="shared" si="2"/>
        <v>1</v>
      </c>
    </row>
    <row r="83">
      <c r="A83" s="5"/>
      <c r="C83" s="26"/>
      <c r="D83" s="27"/>
      <c r="E83" s="3">
        <f t="shared" si="2"/>
        <v>0</v>
      </c>
    </row>
    <row r="84">
      <c r="A84" s="5" t="s">
        <v>529</v>
      </c>
      <c r="C84" s="31">
        <v>1.0</v>
      </c>
      <c r="D84" s="32">
        <v>1.0</v>
      </c>
      <c r="E84" s="3">
        <f t="shared" si="2"/>
        <v>1</v>
      </c>
    </row>
    <row r="85">
      <c r="A85" s="5" t="s">
        <v>533</v>
      </c>
      <c r="C85" s="31">
        <v>1.0</v>
      </c>
      <c r="D85" s="32">
        <v>1.0</v>
      </c>
      <c r="E85" s="3">
        <f t="shared" si="2"/>
        <v>1</v>
      </c>
    </row>
    <row r="86">
      <c r="A86" s="5" t="s">
        <v>537</v>
      </c>
      <c r="C86" s="31">
        <v>1.0</v>
      </c>
      <c r="D86" s="32">
        <v>1.0</v>
      </c>
      <c r="E86" s="3">
        <f t="shared" si="2"/>
        <v>1</v>
      </c>
    </row>
    <row r="87">
      <c r="A87" s="5" t="s">
        <v>544</v>
      </c>
      <c r="C87" s="31">
        <v>1.0</v>
      </c>
      <c r="D87" s="32">
        <v>1.0</v>
      </c>
      <c r="E87" s="3">
        <f t="shared" si="2"/>
        <v>1</v>
      </c>
    </row>
    <row r="88">
      <c r="A88" s="5" t="s">
        <v>550</v>
      </c>
      <c r="C88" s="31">
        <v>1.0</v>
      </c>
      <c r="D88" s="32">
        <v>1.0</v>
      </c>
      <c r="E88" s="3">
        <f t="shared" si="2"/>
        <v>1</v>
      </c>
    </row>
    <row r="89">
      <c r="A89" s="5"/>
      <c r="C89" s="26"/>
      <c r="D89" s="27"/>
      <c r="E89" s="3">
        <f t="shared" si="2"/>
        <v>0</v>
      </c>
    </row>
    <row r="90">
      <c r="A90" s="5" t="s">
        <v>560</v>
      </c>
      <c r="C90" s="31">
        <v>1.0</v>
      </c>
      <c r="D90" s="32">
        <v>1.0</v>
      </c>
      <c r="E90" s="3">
        <f t="shared" si="2"/>
        <v>1</v>
      </c>
    </row>
    <row r="91">
      <c r="A91" s="5" t="s">
        <v>564</v>
      </c>
      <c r="C91" s="31">
        <v>1.0</v>
      </c>
      <c r="D91" s="32">
        <v>0.0</v>
      </c>
      <c r="E91" s="3">
        <f t="shared" si="2"/>
        <v>0</v>
      </c>
    </row>
    <row r="92">
      <c r="A92" s="5" t="s">
        <v>568</v>
      </c>
      <c r="C92" s="31">
        <v>0.0</v>
      </c>
      <c r="D92" s="32">
        <v>1.0</v>
      </c>
      <c r="E92" s="3">
        <f t="shared" si="2"/>
        <v>0</v>
      </c>
    </row>
    <row r="93">
      <c r="A93" s="5" t="s">
        <v>575</v>
      </c>
      <c r="C93" s="31">
        <v>1.0</v>
      </c>
      <c r="D93" s="32">
        <v>0.0</v>
      </c>
      <c r="E93" s="3">
        <f t="shared" si="2"/>
        <v>0</v>
      </c>
    </row>
    <row r="94">
      <c r="A94" s="5" t="s">
        <v>181</v>
      </c>
      <c r="C94" s="31">
        <v>1.0</v>
      </c>
      <c r="D94" s="32">
        <v>0.0</v>
      </c>
      <c r="E94" s="3">
        <f t="shared" si="2"/>
        <v>0</v>
      </c>
    </row>
    <row r="95">
      <c r="A95" s="5" t="s">
        <v>583</v>
      </c>
      <c r="C95" s="31">
        <v>1.0</v>
      </c>
      <c r="D95" s="32">
        <v>1.0</v>
      </c>
      <c r="E95" s="3">
        <f t="shared" si="2"/>
        <v>1</v>
      </c>
    </row>
    <row r="96">
      <c r="A96" s="5" t="s">
        <v>590</v>
      </c>
      <c r="C96" s="31">
        <v>1.0</v>
      </c>
      <c r="D96" s="32">
        <v>0.0</v>
      </c>
      <c r="E96" s="3">
        <f t="shared" si="2"/>
        <v>0</v>
      </c>
    </row>
    <row r="97">
      <c r="A97" s="5" t="s">
        <v>593</v>
      </c>
      <c r="C97" s="31">
        <v>0.0</v>
      </c>
      <c r="D97" s="32">
        <v>1.0</v>
      </c>
      <c r="E97" s="3">
        <f t="shared" si="2"/>
        <v>0</v>
      </c>
    </row>
    <row r="98">
      <c r="A98" s="5" t="s">
        <v>601</v>
      </c>
      <c r="C98" s="31">
        <v>1.0</v>
      </c>
      <c r="D98" s="32">
        <v>1.0</v>
      </c>
      <c r="E98" s="3">
        <f t="shared" si="2"/>
        <v>1</v>
      </c>
    </row>
    <row r="99">
      <c r="A99" s="5" t="s">
        <v>608</v>
      </c>
      <c r="C99" s="31">
        <v>1.0</v>
      </c>
      <c r="D99" s="32">
        <v>1.0</v>
      </c>
      <c r="E99" s="3">
        <f t="shared" si="2"/>
        <v>1</v>
      </c>
    </row>
    <row r="100">
      <c r="A100" s="5" t="s">
        <v>614</v>
      </c>
      <c r="C100" s="31">
        <v>1.0</v>
      </c>
      <c r="D100" s="32">
        <v>1.0</v>
      </c>
      <c r="E100" s="3">
        <f t="shared" si="2"/>
        <v>1</v>
      </c>
    </row>
    <row r="101">
      <c r="A101" s="5" t="s">
        <v>621</v>
      </c>
      <c r="C101" s="31">
        <v>1.0</v>
      </c>
      <c r="D101" s="32">
        <v>1.0</v>
      </c>
      <c r="E101" s="3">
        <f t="shared" si="2"/>
        <v>1</v>
      </c>
    </row>
    <row r="102">
      <c r="A102" s="5"/>
      <c r="C102" s="26"/>
      <c r="D102" s="27"/>
      <c r="E102" s="3">
        <f t="shared" si="2"/>
        <v>0</v>
      </c>
    </row>
    <row r="103">
      <c r="A103" s="5" t="s">
        <v>627</v>
      </c>
      <c r="C103" s="31">
        <v>1.0</v>
      </c>
      <c r="D103" s="32">
        <v>0.0</v>
      </c>
      <c r="E103" s="3">
        <f t="shared" si="2"/>
        <v>0</v>
      </c>
    </row>
    <row r="104">
      <c r="A104" s="5" t="s">
        <v>632</v>
      </c>
      <c r="C104" s="31">
        <v>1.0</v>
      </c>
      <c r="D104" s="32">
        <v>1.0</v>
      </c>
      <c r="E104" s="3">
        <f t="shared" si="2"/>
        <v>1</v>
      </c>
    </row>
    <row r="105">
      <c r="A105" s="5" t="s">
        <v>641</v>
      </c>
      <c r="C105" s="31">
        <v>1.0</v>
      </c>
      <c r="D105" s="32">
        <v>0.0</v>
      </c>
      <c r="E105" s="3">
        <f t="shared" si="2"/>
        <v>0</v>
      </c>
    </row>
    <row r="106">
      <c r="A106" s="5" t="s">
        <v>649</v>
      </c>
      <c r="C106" s="31">
        <v>1.0</v>
      </c>
      <c r="D106" s="32">
        <v>1.0</v>
      </c>
      <c r="E106" s="3">
        <f t="shared" si="2"/>
        <v>1</v>
      </c>
    </row>
    <row r="107">
      <c r="A107" s="5" t="s">
        <v>181</v>
      </c>
      <c r="C107" s="31">
        <v>1.0</v>
      </c>
      <c r="D107" s="32">
        <v>0.0</v>
      </c>
      <c r="E107" s="3">
        <f t="shared" si="2"/>
        <v>0</v>
      </c>
    </row>
    <row r="108">
      <c r="A108" s="5"/>
      <c r="C108" s="26"/>
      <c r="D108" s="27"/>
      <c r="E108" s="3">
        <f t="shared" si="2"/>
        <v>0</v>
      </c>
    </row>
    <row r="109">
      <c r="A109" s="5"/>
      <c r="C109" s="26"/>
      <c r="D109" s="27"/>
      <c r="E109" s="3">
        <f t="shared" si="2"/>
        <v>0</v>
      </c>
    </row>
    <row r="110">
      <c r="A110" s="5" t="s">
        <v>662</v>
      </c>
      <c r="C110" s="31">
        <v>0.0</v>
      </c>
      <c r="D110" s="32">
        <v>1.0</v>
      </c>
      <c r="E110" s="3">
        <f t="shared" si="2"/>
        <v>0</v>
      </c>
    </row>
    <row r="111">
      <c r="A111" s="5" t="s">
        <v>666</v>
      </c>
      <c r="C111" s="31">
        <v>1.0</v>
      </c>
      <c r="D111" s="32">
        <v>0.0</v>
      </c>
      <c r="E111" s="3">
        <f t="shared" si="2"/>
        <v>0</v>
      </c>
    </row>
    <row r="112">
      <c r="A112" s="5"/>
      <c r="C112" s="26"/>
      <c r="D112" s="27"/>
      <c r="E112" s="3">
        <f t="shared" si="2"/>
        <v>0</v>
      </c>
    </row>
    <row r="113">
      <c r="A113" s="5"/>
      <c r="C113" s="26"/>
      <c r="D113" s="27"/>
      <c r="E113" s="3">
        <f t="shared" si="2"/>
        <v>0</v>
      </c>
    </row>
    <row r="114">
      <c r="A114" s="5" t="s">
        <v>672</v>
      </c>
      <c r="C114" s="31">
        <v>1.0</v>
      </c>
      <c r="D114" s="32">
        <v>1.0</v>
      </c>
      <c r="E114" s="3">
        <f t="shared" si="2"/>
        <v>1</v>
      </c>
    </row>
    <row r="115">
      <c r="A115" s="5" t="s">
        <v>679</v>
      </c>
      <c r="C115" s="31">
        <v>1.0</v>
      </c>
      <c r="D115" s="32">
        <v>1.0</v>
      </c>
      <c r="E115" s="3">
        <f t="shared" si="2"/>
        <v>1</v>
      </c>
    </row>
    <row r="116">
      <c r="A116" s="5" t="s">
        <v>686</v>
      </c>
      <c r="C116" s="31">
        <v>0.0</v>
      </c>
      <c r="D116" s="32">
        <v>1.0</v>
      </c>
      <c r="E116" s="3">
        <f t="shared" si="2"/>
        <v>0</v>
      </c>
    </row>
    <row r="117">
      <c r="A117" s="5" t="s">
        <v>694</v>
      </c>
      <c r="C117" s="31">
        <v>1.0</v>
      </c>
      <c r="D117" s="32">
        <v>1.0</v>
      </c>
      <c r="E117" s="3">
        <f t="shared" si="2"/>
        <v>1</v>
      </c>
    </row>
    <row r="118">
      <c r="A118" s="5" t="s">
        <v>699</v>
      </c>
      <c r="C118" s="31">
        <v>0.0</v>
      </c>
      <c r="D118" s="32">
        <v>1.0</v>
      </c>
      <c r="E118" s="3">
        <f t="shared" si="2"/>
        <v>0</v>
      </c>
    </row>
    <row r="119">
      <c r="A119" s="5" t="s">
        <v>706</v>
      </c>
      <c r="C119" s="31">
        <v>1.0</v>
      </c>
      <c r="D119" s="32">
        <v>0.0</v>
      </c>
      <c r="E119" s="3">
        <f t="shared" si="2"/>
        <v>0</v>
      </c>
    </row>
    <row r="120">
      <c r="A120" s="5" t="s">
        <v>711</v>
      </c>
      <c r="C120" s="31">
        <v>1.0</v>
      </c>
      <c r="D120" s="32">
        <v>0.0</v>
      </c>
      <c r="E120" s="3">
        <f t="shared" si="2"/>
        <v>0</v>
      </c>
    </row>
    <row r="121">
      <c r="A121" s="5" t="s">
        <v>719</v>
      </c>
      <c r="C121" s="31">
        <v>1.0</v>
      </c>
      <c r="D121" s="32">
        <v>1.0</v>
      </c>
      <c r="E121" s="3">
        <f t="shared" si="2"/>
        <v>1</v>
      </c>
    </row>
    <row r="122">
      <c r="A122" s="5" t="s">
        <v>726</v>
      </c>
      <c r="C122" s="31">
        <v>1.0</v>
      </c>
      <c r="D122" s="32">
        <v>1.0</v>
      </c>
      <c r="E122" s="3">
        <f t="shared" si="2"/>
        <v>1</v>
      </c>
    </row>
    <row r="123">
      <c r="A123" s="5"/>
      <c r="C123" s="26"/>
      <c r="D123" s="27"/>
      <c r="E123" s="3">
        <f t="shared" si="2"/>
        <v>0</v>
      </c>
    </row>
    <row r="124">
      <c r="A124" s="5" t="s">
        <v>735</v>
      </c>
      <c r="C124" s="31">
        <v>1.0</v>
      </c>
      <c r="D124" s="32">
        <v>1.0</v>
      </c>
      <c r="E124" s="3">
        <f t="shared" si="2"/>
        <v>1</v>
      </c>
    </row>
    <row r="125">
      <c r="A125" s="5" t="s">
        <v>739</v>
      </c>
      <c r="C125" s="31">
        <v>1.0</v>
      </c>
      <c r="D125" s="32">
        <v>1.0</v>
      </c>
      <c r="E125" s="3">
        <f t="shared" si="2"/>
        <v>1</v>
      </c>
    </row>
    <row r="126">
      <c r="A126" s="5" t="s">
        <v>744</v>
      </c>
      <c r="C126" s="31">
        <v>1.0</v>
      </c>
      <c r="D126" s="32">
        <v>1.0</v>
      </c>
      <c r="E126" s="3">
        <f t="shared" si="2"/>
        <v>1</v>
      </c>
    </row>
    <row r="127">
      <c r="A127" s="5" t="s">
        <v>749</v>
      </c>
      <c r="C127" s="31">
        <v>1.0</v>
      </c>
      <c r="D127" s="32">
        <v>1.0</v>
      </c>
      <c r="E127" s="3">
        <f t="shared" si="2"/>
        <v>1</v>
      </c>
    </row>
    <row r="128">
      <c r="A128" s="5" t="s">
        <v>753</v>
      </c>
      <c r="C128" s="31">
        <v>0.0</v>
      </c>
      <c r="D128" s="32">
        <v>1.0</v>
      </c>
      <c r="E128" s="3">
        <f t="shared" si="2"/>
        <v>0</v>
      </c>
    </row>
    <row r="129">
      <c r="A129" s="5" t="s">
        <v>758</v>
      </c>
      <c r="C129" s="31">
        <v>1.0</v>
      </c>
      <c r="D129" s="32">
        <v>0.0</v>
      </c>
      <c r="E129" s="3">
        <f t="shared" si="2"/>
        <v>0</v>
      </c>
    </row>
    <row r="130">
      <c r="A130" s="5" t="s">
        <v>765</v>
      </c>
      <c r="C130" s="31">
        <v>0.0</v>
      </c>
      <c r="D130" s="32">
        <v>1.0</v>
      </c>
      <c r="E130" s="3">
        <f t="shared" si="2"/>
        <v>0</v>
      </c>
    </row>
    <row r="131">
      <c r="A131" s="5" t="s">
        <v>770</v>
      </c>
      <c r="C131" s="31">
        <v>0.0</v>
      </c>
      <c r="D131" s="32">
        <v>1.0</v>
      </c>
      <c r="E131" s="3">
        <f t="shared" si="2"/>
        <v>0</v>
      </c>
    </row>
    <row r="132">
      <c r="A132" s="5"/>
      <c r="C132" s="26"/>
      <c r="D132" s="27"/>
      <c r="E132" s="3">
        <f t="shared" si="2"/>
        <v>0</v>
      </c>
    </row>
    <row r="133">
      <c r="A133" s="5" t="s">
        <v>782</v>
      </c>
      <c r="C133" s="31">
        <v>1.0</v>
      </c>
      <c r="D133" s="32">
        <v>0.0</v>
      </c>
      <c r="E133" s="3">
        <f t="shared" si="2"/>
        <v>0</v>
      </c>
    </row>
    <row r="134">
      <c r="A134" s="5" t="s">
        <v>784</v>
      </c>
      <c r="C134" s="31">
        <v>1.0</v>
      </c>
      <c r="D134" s="32">
        <v>0.0</v>
      </c>
      <c r="E134" s="3">
        <f t="shared" si="2"/>
        <v>0</v>
      </c>
    </row>
    <row r="135">
      <c r="A135" s="5" t="s">
        <v>789</v>
      </c>
      <c r="C135" s="31">
        <v>1.0</v>
      </c>
      <c r="D135" s="32">
        <v>1.0</v>
      </c>
      <c r="E135" s="3">
        <f t="shared" si="2"/>
        <v>1</v>
      </c>
    </row>
    <row r="136">
      <c r="A136" s="5" t="s">
        <v>792</v>
      </c>
      <c r="C136" s="31">
        <v>1.0</v>
      </c>
      <c r="D136" s="32">
        <v>0.0</v>
      </c>
      <c r="E136" s="3">
        <f t="shared" si="2"/>
        <v>0</v>
      </c>
    </row>
    <row r="137">
      <c r="A137" s="5" t="s">
        <v>799</v>
      </c>
      <c r="C137" s="31">
        <v>1.0</v>
      </c>
      <c r="D137" s="32">
        <v>1.0</v>
      </c>
      <c r="E137" s="3">
        <f t="shared" si="2"/>
        <v>1</v>
      </c>
    </row>
    <row r="138">
      <c r="A138" s="5" t="s">
        <v>805</v>
      </c>
      <c r="C138" s="31">
        <v>0.0</v>
      </c>
      <c r="D138" s="32">
        <v>1.0</v>
      </c>
      <c r="E138" s="3">
        <f t="shared" si="2"/>
        <v>0</v>
      </c>
    </row>
    <row r="139">
      <c r="A139" s="5" t="s">
        <v>811</v>
      </c>
      <c r="C139" s="31">
        <v>0.0</v>
      </c>
      <c r="D139" s="32">
        <v>1.0</v>
      </c>
      <c r="E139" s="3">
        <f t="shared" si="2"/>
        <v>0</v>
      </c>
    </row>
    <row r="140">
      <c r="A140" s="5" t="s">
        <v>817</v>
      </c>
      <c r="C140" s="31">
        <v>1.0</v>
      </c>
      <c r="D140" s="32">
        <v>0.0</v>
      </c>
      <c r="E140" s="3">
        <f t="shared" si="2"/>
        <v>0</v>
      </c>
    </row>
    <row r="141">
      <c r="A141" s="5" t="s">
        <v>825</v>
      </c>
      <c r="C141" s="31">
        <v>1.0</v>
      </c>
      <c r="D141" s="32">
        <v>1.0</v>
      </c>
      <c r="E141" s="3">
        <f t="shared" si="2"/>
        <v>1</v>
      </c>
    </row>
    <row r="142">
      <c r="A142" s="5" t="s">
        <v>832</v>
      </c>
      <c r="C142" s="31">
        <v>1.0</v>
      </c>
      <c r="D142" s="32">
        <v>1.0</v>
      </c>
      <c r="E142" s="3">
        <f t="shared" si="2"/>
        <v>1</v>
      </c>
    </row>
    <row r="143">
      <c r="A143" s="5" t="s">
        <v>836</v>
      </c>
      <c r="C143" s="31">
        <v>1.0</v>
      </c>
      <c r="D143" s="32">
        <v>1.0</v>
      </c>
      <c r="E143" s="3">
        <f t="shared" si="2"/>
        <v>1</v>
      </c>
    </row>
    <row r="144">
      <c r="A144" s="5" t="s">
        <v>842</v>
      </c>
      <c r="C144" s="31">
        <v>1.0</v>
      </c>
      <c r="D144" s="32">
        <v>1.0</v>
      </c>
      <c r="E144" s="3">
        <f t="shared" si="2"/>
        <v>1</v>
      </c>
    </row>
    <row r="145">
      <c r="A145" s="5" t="s">
        <v>848</v>
      </c>
      <c r="C145" s="31">
        <v>1.0</v>
      </c>
      <c r="D145" s="32">
        <v>0.0</v>
      </c>
      <c r="E145" s="3">
        <f t="shared" si="2"/>
        <v>0</v>
      </c>
    </row>
    <row r="146">
      <c r="A146" s="5"/>
      <c r="C146" s="26"/>
      <c r="D146" s="27"/>
      <c r="E146" s="3">
        <f t="shared" si="2"/>
        <v>0</v>
      </c>
    </row>
    <row r="147">
      <c r="A147" s="5" t="s">
        <v>859</v>
      </c>
      <c r="C147" s="31">
        <v>0.0</v>
      </c>
      <c r="D147" s="32">
        <v>1.0</v>
      </c>
      <c r="E147" s="3">
        <f t="shared" si="2"/>
        <v>0</v>
      </c>
    </row>
    <row r="148">
      <c r="A148" s="5" t="s">
        <v>863</v>
      </c>
      <c r="C148" s="31">
        <v>1.0</v>
      </c>
      <c r="D148" s="32">
        <v>1.0</v>
      </c>
      <c r="E148" s="3">
        <f t="shared" si="2"/>
        <v>1</v>
      </c>
    </row>
    <row r="149">
      <c r="A149" s="5" t="s">
        <v>867</v>
      </c>
      <c r="C149" s="31">
        <v>1.0</v>
      </c>
      <c r="D149" s="32">
        <v>1.0</v>
      </c>
      <c r="E149" s="3">
        <f t="shared" si="2"/>
        <v>1</v>
      </c>
    </row>
    <row r="150">
      <c r="A150" s="5" t="s">
        <v>873</v>
      </c>
      <c r="C150" s="31">
        <v>1.0</v>
      </c>
      <c r="D150" s="32">
        <v>1.0</v>
      </c>
      <c r="E150" s="3">
        <f t="shared" si="2"/>
        <v>1</v>
      </c>
    </row>
    <row r="151">
      <c r="A151" s="5" t="s">
        <v>880</v>
      </c>
      <c r="C151" s="31">
        <v>1.0</v>
      </c>
      <c r="D151" s="32">
        <v>1.0</v>
      </c>
      <c r="E151" s="3">
        <f t="shared" si="2"/>
        <v>1</v>
      </c>
    </row>
    <row r="152">
      <c r="A152" s="5" t="s">
        <v>888</v>
      </c>
      <c r="C152" s="31">
        <v>1.0</v>
      </c>
      <c r="D152" s="32">
        <v>1.0</v>
      </c>
      <c r="E152" s="3">
        <f t="shared" si="2"/>
        <v>1</v>
      </c>
    </row>
    <row r="153">
      <c r="A153" s="5" t="s">
        <v>894</v>
      </c>
      <c r="C153" s="31">
        <v>1.0</v>
      </c>
      <c r="D153" s="32">
        <v>0.0</v>
      </c>
      <c r="E153" s="3">
        <f t="shared" si="2"/>
        <v>0</v>
      </c>
    </row>
    <row r="154">
      <c r="A154" s="5" t="s">
        <v>900</v>
      </c>
      <c r="C154" s="31">
        <v>1.0</v>
      </c>
      <c r="D154" s="32">
        <v>1.0</v>
      </c>
      <c r="E154" s="3">
        <f t="shared" si="2"/>
        <v>1</v>
      </c>
    </row>
    <row r="155">
      <c r="A155" s="5" t="s">
        <v>906</v>
      </c>
      <c r="C155" s="31">
        <v>1.0</v>
      </c>
      <c r="D155" s="32">
        <v>1.0</v>
      </c>
      <c r="E155" s="3">
        <f t="shared" si="2"/>
        <v>1</v>
      </c>
    </row>
    <row r="156">
      <c r="A156" s="5" t="s">
        <v>909</v>
      </c>
      <c r="C156" s="31">
        <v>1.0</v>
      </c>
      <c r="D156" s="32">
        <v>0.0</v>
      </c>
      <c r="E156" s="3">
        <f t="shared" si="2"/>
        <v>0</v>
      </c>
    </row>
    <row r="157">
      <c r="A157" s="5" t="s">
        <v>916</v>
      </c>
      <c r="C157" s="31">
        <v>1.0</v>
      </c>
      <c r="D157" s="32">
        <v>0.0</v>
      </c>
      <c r="E157" s="3">
        <f t="shared" si="2"/>
        <v>0</v>
      </c>
    </row>
    <row r="158">
      <c r="A158" s="5" t="s">
        <v>921</v>
      </c>
      <c r="C158" s="31">
        <v>0.0</v>
      </c>
      <c r="D158" s="32">
        <v>1.0</v>
      </c>
      <c r="E158" s="3">
        <f t="shared" si="2"/>
        <v>0</v>
      </c>
    </row>
    <row r="159">
      <c r="A159" s="5" t="s">
        <v>926</v>
      </c>
      <c r="C159" s="31">
        <v>1.0</v>
      </c>
      <c r="D159" s="32">
        <v>1.0</v>
      </c>
      <c r="E159" s="3">
        <f t="shared" si="2"/>
        <v>1</v>
      </c>
    </row>
    <row r="160">
      <c r="A160" s="5"/>
      <c r="C160" s="26"/>
      <c r="D160" s="27"/>
      <c r="E160" s="3">
        <f t="shared" si="2"/>
        <v>0</v>
      </c>
    </row>
    <row r="161">
      <c r="A161" s="5" t="s">
        <v>939</v>
      </c>
      <c r="C161" s="31">
        <v>1.0</v>
      </c>
      <c r="D161" s="32">
        <v>1.0</v>
      </c>
      <c r="E161" s="3">
        <f t="shared" si="2"/>
        <v>1</v>
      </c>
    </row>
    <row r="162">
      <c r="A162" s="5" t="s">
        <v>947</v>
      </c>
      <c r="C162" s="31">
        <v>1.0</v>
      </c>
      <c r="D162" s="32">
        <v>1.0</v>
      </c>
      <c r="E162" s="3">
        <f t="shared" si="2"/>
        <v>1</v>
      </c>
    </row>
    <row r="163">
      <c r="A163" s="5" t="s">
        <v>950</v>
      </c>
      <c r="C163" s="31">
        <v>1.0</v>
      </c>
      <c r="D163" s="32">
        <v>0.0</v>
      </c>
      <c r="E163" s="3">
        <f t="shared" si="2"/>
        <v>0</v>
      </c>
    </row>
    <row r="164">
      <c r="A164" s="5"/>
      <c r="C164" s="26"/>
      <c r="D164" s="27"/>
      <c r="E164" s="3">
        <f t="shared" si="2"/>
        <v>0</v>
      </c>
    </row>
    <row r="165">
      <c r="A165" s="5" t="s">
        <v>963</v>
      </c>
      <c r="C165" s="31">
        <v>1.0</v>
      </c>
      <c r="D165" s="32">
        <v>1.0</v>
      </c>
      <c r="E165" s="3">
        <f t="shared" si="2"/>
        <v>1</v>
      </c>
    </row>
    <row r="166">
      <c r="A166" s="5" t="s">
        <v>969</v>
      </c>
      <c r="C166" s="31">
        <v>1.0</v>
      </c>
      <c r="D166" s="32">
        <v>1.0</v>
      </c>
      <c r="E166" s="3">
        <f t="shared" si="2"/>
        <v>1</v>
      </c>
    </row>
    <row r="167">
      <c r="A167" s="5" t="s">
        <v>973</v>
      </c>
      <c r="C167" s="31">
        <v>1.0</v>
      </c>
      <c r="D167" s="32">
        <v>1.0</v>
      </c>
      <c r="E167" s="3">
        <f t="shared" si="2"/>
        <v>1</v>
      </c>
    </row>
    <row r="168">
      <c r="A168" s="5" t="s">
        <v>500</v>
      </c>
      <c r="C168" s="31">
        <v>0.0</v>
      </c>
      <c r="D168" s="32">
        <v>1.0</v>
      </c>
      <c r="E168" s="3">
        <f t="shared" si="2"/>
        <v>0</v>
      </c>
    </row>
    <row r="169">
      <c r="A169" s="5" t="s">
        <v>984</v>
      </c>
      <c r="C169" s="31">
        <v>0.0</v>
      </c>
      <c r="D169" s="32">
        <v>1.0</v>
      </c>
      <c r="E169" s="3">
        <f t="shared" si="2"/>
        <v>0</v>
      </c>
    </row>
    <row r="170">
      <c r="A170" s="5" t="s">
        <v>991</v>
      </c>
      <c r="C170" s="31">
        <v>1.0</v>
      </c>
      <c r="D170" s="32">
        <v>1.0</v>
      </c>
      <c r="E170" s="3">
        <f t="shared" si="2"/>
        <v>1</v>
      </c>
    </row>
    <row r="171">
      <c r="A171" s="5" t="s">
        <v>999</v>
      </c>
      <c r="C171" s="31">
        <v>0.0</v>
      </c>
      <c r="D171" s="32">
        <v>0.0</v>
      </c>
      <c r="E171" s="3">
        <f t="shared" si="2"/>
        <v>0</v>
      </c>
    </row>
    <row r="172">
      <c r="A172" s="5" t="s">
        <v>1007</v>
      </c>
      <c r="C172" s="31">
        <v>0.0</v>
      </c>
      <c r="D172" s="32">
        <v>0.0</v>
      </c>
      <c r="E172" s="3">
        <f t="shared" si="2"/>
        <v>0</v>
      </c>
    </row>
    <row r="173">
      <c r="A173" s="5" t="s">
        <v>1012</v>
      </c>
      <c r="C173" s="31">
        <v>1.0</v>
      </c>
      <c r="D173" s="32">
        <v>0.0</v>
      </c>
      <c r="E173" s="3">
        <f t="shared" si="2"/>
        <v>0</v>
      </c>
    </row>
    <row r="174">
      <c r="A174" s="5" t="s">
        <v>1017</v>
      </c>
      <c r="C174" s="31">
        <v>1.0</v>
      </c>
      <c r="D174" s="32">
        <v>1.0</v>
      </c>
      <c r="E174" s="3">
        <f t="shared" si="2"/>
        <v>1</v>
      </c>
    </row>
    <row r="175">
      <c r="A175" s="5" t="s">
        <v>1024</v>
      </c>
      <c r="C175" s="31">
        <v>1.0</v>
      </c>
      <c r="D175" s="32">
        <v>0.0</v>
      </c>
      <c r="E175" s="3">
        <f t="shared" si="2"/>
        <v>0</v>
      </c>
    </row>
    <row r="176">
      <c r="A176" s="5" t="s">
        <v>1030</v>
      </c>
      <c r="C176" s="31">
        <v>0.0</v>
      </c>
      <c r="D176" s="32">
        <v>1.0</v>
      </c>
      <c r="E176" s="3">
        <f t="shared" si="2"/>
        <v>0</v>
      </c>
    </row>
    <row r="177">
      <c r="A177" s="5" t="s">
        <v>1036</v>
      </c>
      <c r="C177" s="31">
        <v>1.0</v>
      </c>
      <c r="D177" s="32">
        <v>0.0</v>
      </c>
      <c r="E177" s="3">
        <f t="shared" si="2"/>
        <v>0</v>
      </c>
    </row>
    <row r="178">
      <c r="A178" s="5" t="s">
        <v>1041</v>
      </c>
      <c r="C178" s="31">
        <v>1.0</v>
      </c>
      <c r="D178" s="32">
        <v>0.0</v>
      </c>
      <c r="E178" s="3">
        <f t="shared" si="2"/>
        <v>0</v>
      </c>
    </row>
    <row r="179">
      <c r="A179" s="5" t="s">
        <v>1043</v>
      </c>
      <c r="C179" s="31">
        <v>1.0</v>
      </c>
      <c r="D179" s="32">
        <v>1.0</v>
      </c>
      <c r="E179" s="3">
        <f t="shared" si="2"/>
        <v>1</v>
      </c>
    </row>
    <row r="180">
      <c r="A180" s="5"/>
      <c r="C180" s="26"/>
      <c r="D180" s="27"/>
      <c r="E180" s="3">
        <f t="shared" si="2"/>
        <v>0</v>
      </c>
    </row>
    <row r="181">
      <c r="A181" s="5" t="s">
        <v>1059</v>
      </c>
      <c r="C181" s="31">
        <v>1.0</v>
      </c>
      <c r="D181" s="32">
        <v>1.0</v>
      </c>
      <c r="E181" s="3">
        <f t="shared" si="2"/>
        <v>1</v>
      </c>
    </row>
    <row r="182">
      <c r="A182" s="5" t="s">
        <v>1066</v>
      </c>
      <c r="C182" s="31">
        <v>0.0</v>
      </c>
      <c r="D182" s="32">
        <v>1.0</v>
      </c>
      <c r="E182" s="3">
        <f t="shared" si="2"/>
        <v>0</v>
      </c>
    </row>
    <row r="183">
      <c r="A183" s="5" t="s">
        <v>1071</v>
      </c>
      <c r="C183" s="31">
        <v>0.0</v>
      </c>
      <c r="D183" s="32">
        <v>1.0</v>
      </c>
      <c r="E183" s="3">
        <f t="shared" si="2"/>
        <v>0</v>
      </c>
    </row>
    <row r="184">
      <c r="A184" s="5" t="s">
        <v>1072</v>
      </c>
      <c r="C184" s="31">
        <v>1.0</v>
      </c>
      <c r="D184" s="32">
        <v>0.0</v>
      </c>
      <c r="E184" s="3">
        <f t="shared" si="2"/>
        <v>0</v>
      </c>
    </row>
    <row r="185">
      <c r="A185" s="5" t="s">
        <v>1078</v>
      </c>
      <c r="C185" s="31">
        <v>0.0</v>
      </c>
      <c r="D185" s="32">
        <v>1.0</v>
      </c>
      <c r="E185" s="3">
        <f t="shared" si="2"/>
        <v>0</v>
      </c>
    </row>
    <row r="186">
      <c r="A186" s="5" t="s">
        <v>1081</v>
      </c>
      <c r="C186" s="31">
        <v>0.0</v>
      </c>
      <c r="D186" s="32">
        <v>1.0</v>
      </c>
      <c r="E186" s="3">
        <f t="shared" si="2"/>
        <v>0</v>
      </c>
    </row>
    <row r="187">
      <c r="A187" s="5" t="s">
        <v>1087</v>
      </c>
      <c r="C187" s="31">
        <v>1.0</v>
      </c>
      <c r="D187" s="32">
        <v>1.0</v>
      </c>
      <c r="E187" s="3">
        <f t="shared" si="2"/>
        <v>1</v>
      </c>
    </row>
    <row r="188">
      <c r="A188" s="5" t="s">
        <v>1092</v>
      </c>
      <c r="C188" s="31">
        <v>1.0</v>
      </c>
      <c r="D188" s="32">
        <v>1.0</v>
      </c>
      <c r="E188" s="3">
        <f t="shared" si="2"/>
        <v>1</v>
      </c>
    </row>
    <row r="189">
      <c r="A189" s="5" t="s">
        <v>1099</v>
      </c>
      <c r="C189" s="31">
        <v>0.0</v>
      </c>
      <c r="D189" s="32">
        <v>1.0</v>
      </c>
      <c r="E189" s="3">
        <f t="shared" si="2"/>
        <v>0</v>
      </c>
    </row>
    <row r="190">
      <c r="A190" s="5" t="s">
        <v>1104</v>
      </c>
      <c r="C190" s="31">
        <v>1.0</v>
      </c>
      <c r="D190" s="32">
        <v>0.0</v>
      </c>
      <c r="E190" s="3">
        <f t="shared" si="2"/>
        <v>0</v>
      </c>
    </row>
    <row r="191">
      <c r="A191" s="5" t="s">
        <v>1107</v>
      </c>
      <c r="C191" s="31">
        <v>0.0</v>
      </c>
      <c r="D191" s="32">
        <v>1.0</v>
      </c>
      <c r="E191" s="3">
        <f t="shared" si="2"/>
        <v>0</v>
      </c>
    </row>
    <row r="192">
      <c r="A192" s="5" t="s">
        <v>1114</v>
      </c>
      <c r="C192" s="31">
        <v>0.0</v>
      </c>
      <c r="D192" s="32">
        <v>1.0</v>
      </c>
      <c r="E192" s="3">
        <f t="shared" si="2"/>
        <v>0</v>
      </c>
    </row>
    <row r="193">
      <c r="A193" s="5" t="s">
        <v>1121</v>
      </c>
      <c r="C193" s="31">
        <v>0.0</v>
      </c>
      <c r="D193" s="32">
        <v>1.0</v>
      </c>
      <c r="E193" s="3">
        <f t="shared" si="2"/>
        <v>0</v>
      </c>
    </row>
    <row r="194">
      <c r="A194" s="5"/>
      <c r="C194" s="26"/>
      <c r="D194" s="27"/>
      <c r="E194" s="3">
        <f t="shared" si="2"/>
        <v>0</v>
      </c>
    </row>
    <row r="195">
      <c r="A195" s="5" t="s">
        <v>1131</v>
      </c>
      <c r="C195" s="31">
        <v>0.0</v>
      </c>
      <c r="D195" s="32">
        <v>0.0</v>
      </c>
      <c r="E195" s="3">
        <f t="shared" si="2"/>
        <v>0</v>
      </c>
    </row>
    <row r="196">
      <c r="A196" s="5" t="s">
        <v>1136</v>
      </c>
      <c r="C196" s="31">
        <v>1.0</v>
      </c>
      <c r="D196" s="32">
        <v>0.0</v>
      </c>
      <c r="E196" s="3">
        <f t="shared" si="2"/>
        <v>0</v>
      </c>
    </row>
    <row r="197">
      <c r="A197" s="5" t="s">
        <v>1141</v>
      </c>
      <c r="C197" s="31">
        <v>1.0</v>
      </c>
      <c r="D197" s="32">
        <v>0.0</v>
      </c>
      <c r="E197" s="3">
        <f t="shared" si="2"/>
        <v>0</v>
      </c>
    </row>
    <row r="198">
      <c r="A198" s="5"/>
      <c r="C198" s="26"/>
      <c r="D198" s="27"/>
      <c r="E198" s="3">
        <f t="shared" si="2"/>
        <v>0</v>
      </c>
    </row>
    <row r="199">
      <c r="A199" s="5" t="s">
        <v>1153</v>
      </c>
      <c r="C199" s="31">
        <v>0.0</v>
      </c>
      <c r="D199" s="32">
        <v>0.0</v>
      </c>
      <c r="E199" s="3">
        <f t="shared" si="2"/>
        <v>0</v>
      </c>
    </row>
    <row r="200">
      <c r="A200" s="5" t="s">
        <v>1155</v>
      </c>
      <c r="C200" s="31">
        <v>1.0</v>
      </c>
      <c r="D200" s="32">
        <v>0.0</v>
      </c>
      <c r="E200" s="3">
        <f t="shared" si="2"/>
        <v>0</v>
      </c>
    </row>
    <row r="201">
      <c r="A201" s="5" t="s">
        <v>1153</v>
      </c>
      <c r="C201" s="31">
        <v>0.0</v>
      </c>
      <c r="D201" s="32">
        <v>0.0</v>
      </c>
      <c r="E201" s="3">
        <f t="shared" si="2"/>
        <v>0</v>
      </c>
    </row>
    <row r="202">
      <c r="A202" s="5" t="s">
        <v>1166</v>
      </c>
      <c r="C202" s="31">
        <v>1.0</v>
      </c>
      <c r="D202" s="32">
        <v>1.0</v>
      </c>
      <c r="E202" s="3">
        <f t="shared" si="2"/>
        <v>1</v>
      </c>
    </row>
    <row r="203">
      <c r="A203" s="5" t="s">
        <v>1172</v>
      </c>
      <c r="C203" s="31">
        <v>0.0</v>
      </c>
      <c r="D203" s="32">
        <v>0.0</v>
      </c>
      <c r="E203" s="3">
        <f t="shared" si="2"/>
        <v>0</v>
      </c>
    </row>
    <row r="204">
      <c r="A204" s="5" t="s">
        <v>1178</v>
      </c>
      <c r="C204" s="31">
        <v>1.0</v>
      </c>
      <c r="D204" s="32">
        <v>0.0</v>
      </c>
      <c r="E204" s="3">
        <f t="shared" si="2"/>
        <v>0</v>
      </c>
    </row>
    <row r="205">
      <c r="A205" s="5" t="s">
        <v>1184</v>
      </c>
      <c r="C205" s="31">
        <v>1.0</v>
      </c>
      <c r="D205" s="32">
        <v>1.0</v>
      </c>
      <c r="E205" s="3">
        <f t="shared" si="2"/>
        <v>1</v>
      </c>
    </row>
    <row r="206">
      <c r="A206" s="5" t="s">
        <v>1190</v>
      </c>
      <c r="C206" s="31">
        <v>1.0</v>
      </c>
      <c r="D206" s="32">
        <v>0.0</v>
      </c>
      <c r="E206" s="3">
        <f t="shared" si="2"/>
        <v>0</v>
      </c>
    </row>
    <row r="207">
      <c r="A207" s="5" t="s">
        <v>1198</v>
      </c>
      <c r="C207" s="31">
        <v>1.0</v>
      </c>
      <c r="D207" s="32">
        <v>0.0</v>
      </c>
      <c r="E207" s="3">
        <f t="shared" si="2"/>
        <v>0</v>
      </c>
    </row>
    <row r="208">
      <c r="A208" s="5" t="s">
        <v>1204</v>
      </c>
      <c r="C208" s="31">
        <v>0.0</v>
      </c>
      <c r="D208" s="32">
        <v>1.0</v>
      </c>
      <c r="E208" s="3">
        <f t="shared" si="2"/>
        <v>0</v>
      </c>
    </row>
    <row r="209">
      <c r="A209" s="5" t="s">
        <v>1209</v>
      </c>
      <c r="C209" s="31">
        <v>1.0</v>
      </c>
      <c r="D209" s="32">
        <v>1.0</v>
      </c>
      <c r="E209" s="3">
        <f t="shared" si="2"/>
        <v>1</v>
      </c>
    </row>
    <row r="210">
      <c r="A210" s="5" t="s">
        <v>1215</v>
      </c>
      <c r="C210" s="31">
        <v>0.0</v>
      </c>
      <c r="D210" s="32">
        <v>1.0</v>
      </c>
      <c r="E210" s="3">
        <f t="shared" si="2"/>
        <v>0</v>
      </c>
    </row>
    <row r="211">
      <c r="A211" s="5" t="s">
        <v>1217</v>
      </c>
      <c r="C211" s="31">
        <v>1.0</v>
      </c>
      <c r="D211" s="32">
        <v>1.0</v>
      </c>
      <c r="E211" s="3">
        <f t="shared" si="2"/>
        <v>1</v>
      </c>
    </row>
    <row r="212">
      <c r="A212" s="5" t="s">
        <v>1224</v>
      </c>
      <c r="C212" s="31">
        <v>1.0</v>
      </c>
      <c r="D212" s="32">
        <v>0.0</v>
      </c>
      <c r="E212" s="3">
        <f t="shared" si="2"/>
        <v>0</v>
      </c>
    </row>
    <row r="213">
      <c r="A213" s="5"/>
      <c r="C213" s="26"/>
      <c r="D213" s="27"/>
      <c r="E213" s="3">
        <f t="shared" si="2"/>
        <v>0</v>
      </c>
    </row>
    <row r="214">
      <c r="A214" s="5" t="s">
        <v>1229</v>
      </c>
      <c r="C214" s="31">
        <v>1.0</v>
      </c>
      <c r="D214" s="32">
        <v>1.0</v>
      </c>
      <c r="E214" s="3">
        <f t="shared" si="2"/>
        <v>1</v>
      </c>
    </row>
    <row r="215">
      <c r="A215" s="5" t="s">
        <v>1237</v>
      </c>
      <c r="C215" s="31">
        <v>1.0</v>
      </c>
      <c r="D215" s="32">
        <v>1.0</v>
      </c>
      <c r="E215" s="3">
        <f t="shared" si="2"/>
        <v>1</v>
      </c>
    </row>
    <row r="216">
      <c r="A216" s="5" t="s">
        <v>1241</v>
      </c>
      <c r="C216" s="31">
        <v>1.0</v>
      </c>
      <c r="D216" s="32">
        <v>1.0</v>
      </c>
      <c r="E216" s="3">
        <f t="shared" si="2"/>
        <v>1</v>
      </c>
    </row>
    <row r="217">
      <c r="A217" s="5" t="s">
        <v>1246</v>
      </c>
      <c r="C217" s="31">
        <v>1.0</v>
      </c>
      <c r="D217" s="32">
        <v>1.0</v>
      </c>
      <c r="E217" s="3">
        <f t="shared" si="2"/>
        <v>1</v>
      </c>
    </row>
    <row r="218">
      <c r="A218" s="5" t="s">
        <v>1252</v>
      </c>
      <c r="C218" s="31">
        <v>1.0</v>
      </c>
      <c r="D218" s="32">
        <v>1.0</v>
      </c>
      <c r="E218" s="3">
        <f t="shared" si="2"/>
        <v>1</v>
      </c>
    </row>
    <row r="219">
      <c r="A219" s="5" t="s">
        <v>1259</v>
      </c>
      <c r="C219" s="31">
        <v>1.0</v>
      </c>
      <c r="D219" s="32">
        <v>1.0</v>
      </c>
      <c r="E219" s="3">
        <f t="shared" si="2"/>
        <v>1</v>
      </c>
    </row>
    <row r="220">
      <c r="A220" s="5" t="s">
        <v>1265</v>
      </c>
      <c r="C220" s="31">
        <v>0.0</v>
      </c>
      <c r="D220" s="32">
        <v>1.0</v>
      </c>
      <c r="E220" s="3">
        <f t="shared" si="2"/>
        <v>0</v>
      </c>
    </row>
    <row r="221">
      <c r="A221" s="5" t="s">
        <v>1269</v>
      </c>
      <c r="C221" s="31">
        <v>1.0</v>
      </c>
      <c r="D221" s="32">
        <v>1.0</v>
      </c>
      <c r="E221" s="3">
        <f t="shared" si="2"/>
        <v>1</v>
      </c>
    </row>
    <row r="222">
      <c r="A222" s="5"/>
      <c r="C222" s="26"/>
      <c r="D222" s="27"/>
      <c r="E222" s="3">
        <f t="shared" si="2"/>
        <v>0</v>
      </c>
    </row>
    <row r="223">
      <c r="A223" s="5" t="s">
        <v>1279</v>
      </c>
      <c r="C223" s="31">
        <v>1.0</v>
      </c>
      <c r="D223" s="32">
        <v>1.0</v>
      </c>
      <c r="E223" s="3">
        <f t="shared" si="2"/>
        <v>1</v>
      </c>
    </row>
    <row r="224">
      <c r="A224" s="5" t="s">
        <v>1287</v>
      </c>
      <c r="C224" s="31">
        <v>1.0</v>
      </c>
      <c r="D224" s="32">
        <v>1.0</v>
      </c>
      <c r="E224" s="3">
        <f t="shared" si="2"/>
        <v>1</v>
      </c>
    </row>
    <row r="225">
      <c r="A225" s="5" t="s">
        <v>1295</v>
      </c>
      <c r="C225" s="31">
        <v>1.0</v>
      </c>
      <c r="D225" s="32">
        <v>1.0</v>
      </c>
      <c r="E225" s="3">
        <f t="shared" si="2"/>
        <v>1</v>
      </c>
    </row>
    <row r="226">
      <c r="A226" s="5" t="s">
        <v>1300</v>
      </c>
      <c r="C226" s="31">
        <v>0.0</v>
      </c>
      <c r="D226" s="32">
        <v>1.0</v>
      </c>
      <c r="E226" s="3">
        <f t="shared" si="2"/>
        <v>0</v>
      </c>
    </row>
    <row r="227">
      <c r="A227" s="5"/>
      <c r="C227" s="26"/>
      <c r="D227" s="27"/>
      <c r="E227" s="3">
        <f t="shared" si="2"/>
        <v>0</v>
      </c>
    </row>
    <row r="228">
      <c r="A228" s="5" t="s">
        <v>1309</v>
      </c>
      <c r="C228" s="31">
        <v>0.0</v>
      </c>
      <c r="D228" s="32">
        <v>1.0</v>
      </c>
      <c r="E228" s="3">
        <f t="shared" si="2"/>
        <v>0</v>
      </c>
    </row>
    <row r="229">
      <c r="A229" s="5" t="s">
        <v>1315</v>
      </c>
      <c r="C229" s="31">
        <v>1.0</v>
      </c>
      <c r="D229" s="32">
        <v>1.0</v>
      </c>
      <c r="E229" s="3">
        <f t="shared" si="2"/>
        <v>1</v>
      </c>
    </row>
    <row r="230">
      <c r="A230" s="5" t="s">
        <v>1321</v>
      </c>
      <c r="C230" s="31">
        <v>1.0</v>
      </c>
      <c r="D230" s="32">
        <v>1.0</v>
      </c>
      <c r="E230" s="3">
        <f t="shared" si="2"/>
        <v>1</v>
      </c>
    </row>
    <row r="231">
      <c r="A231" s="5" t="s">
        <v>1327</v>
      </c>
      <c r="C231" s="31">
        <v>1.0</v>
      </c>
      <c r="D231" s="32">
        <v>0.0</v>
      </c>
      <c r="E231" s="3">
        <f t="shared" si="2"/>
        <v>0</v>
      </c>
    </row>
    <row r="232">
      <c r="A232" s="5"/>
      <c r="C232" s="26"/>
      <c r="D232" s="27"/>
      <c r="E232" s="3">
        <f t="shared" si="2"/>
        <v>0</v>
      </c>
    </row>
    <row r="233">
      <c r="A233" s="5" t="s">
        <v>1333</v>
      </c>
      <c r="C233" s="31">
        <v>1.0</v>
      </c>
      <c r="D233" s="32">
        <v>1.0</v>
      </c>
      <c r="E233" s="3">
        <f t="shared" si="2"/>
        <v>1</v>
      </c>
    </row>
    <row r="234">
      <c r="A234" s="5" t="s">
        <v>1340</v>
      </c>
      <c r="C234" s="31">
        <v>1.0</v>
      </c>
      <c r="D234" s="32">
        <v>1.0</v>
      </c>
      <c r="E234" s="3">
        <f t="shared" si="2"/>
        <v>1</v>
      </c>
    </row>
    <row r="235">
      <c r="A235" s="5" t="s">
        <v>1344</v>
      </c>
      <c r="C235" s="31">
        <v>1.0</v>
      </c>
      <c r="D235" s="32">
        <v>1.0</v>
      </c>
      <c r="E235" s="3">
        <f t="shared" si="2"/>
        <v>1</v>
      </c>
    </row>
    <row r="236">
      <c r="A236" s="5" t="s">
        <v>1351</v>
      </c>
      <c r="C236" s="31">
        <v>0.0</v>
      </c>
      <c r="D236" s="32">
        <v>1.0</v>
      </c>
      <c r="E236" s="3">
        <f t="shared" si="2"/>
        <v>0</v>
      </c>
    </row>
    <row r="237">
      <c r="A237" s="5" t="s">
        <v>1357</v>
      </c>
      <c r="C237" s="31">
        <v>1.0</v>
      </c>
      <c r="D237" s="32">
        <v>1.0</v>
      </c>
      <c r="E237" s="3">
        <f t="shared" si="2"/>
        <v>1</v>
      </c>
    </row>
    <row r="238">
      <c r="A238" s="5" t="s">
        <v>1361</v>
      </c>
      <c r="C238" s="31">
        <v>0.0</v>
      </c>
      <c r="D238" s="32">
        <v>1.0</v>
      </c>
      <c r="E238" s="3">
        <f t="shared" si="2"/>
        <v>0</v>
      </c>
    </row>
    <row r="239">
      <c r="A239" s="5" t="s">
        <v>1368</v>
      </c>
      <c r="C239" s="31">
        <v>1.0</v>
      </c>
      <c r="D239" s="32">
        <v>1.0</v>
      </c>
      <c r="E239" s="3">
        <f t="shared" si="2"/>
        <v>1</v>
      </c>
    </row>
    <row r="240">
      <c r="A240" s="5" t="s">
        <v>1375</v>
      </c>
      <c r="C240" s="31">
        <v>1.0</v>
      </c>
      <c r="D240" s="32">
        <v>0.0</v>
      </c>
      <c r="E240" s="3">
        <f t="shared" si="2"/>
        <v>0</v>
      </c>
    </row>
    <row r="241">
      <c r="A241" s="5" t="s">
        <v>1381</v>
      </c>
      <c r="C241" s="31">
        <v>1.0</v>
      </c>
      <c r="D241" s="32">
        <v>1.0</v>
      </c>
      <c r="E241" s="3">
        <f t="shared" si="2"/>
        <v>1</v>
      </c>
    </row>
    <row r="242">
      <c r="A242" s="5" t="s">
        <v>1388</v>
      </c>
      <c r="C242" s="31">
        <v>1.0</v>
      </c>
      <c r="D242" s="32">
        <v>1.0</v>
      </c>
      <c r="E242" s="3">
        <f t="shared" si="2"/>
        <v>1</v>
      </c>
    </row>
    <row r="243">
      <c r="A243" s="5" t="s">
        <v>1395</v>
      </c>
      <c r="C243" s="31">
        <v>0.0</v>
      </c>
      <c r="D243" s="32">
        <v>1.0</v>
      </c>
      <c r="E243" s="3">
        <f t="shared" si="2"/>
        <v>0</v>
      </c>
    </row>
    <row r="244">
      <c r="A244" s="5"/>
      <c r="C244" s="26"/>
      <c r="D244" s="27"/>
      <c r="E244" s="3">
        <f t="shared" si="2"/>
        <v>0</v>
      </c>
    </row>
    <row r="245">
      <c r="A245" s="5" t="s">
        <v>1406</v>
      </c>
      <c r="C245" s="31">
        <v>1.0</v>
      </c>
      <c r="D245" s="32">
        <v>1.0</v>
      </c>
      <c r="E245" s="3">
        <f t="shared" si="2"/>
        <v>1</v>
      </c>
    </row>
    <row r="246">
      <c r="A246" s="5" t="s">
        <v>1412</v>
      </c>
      <c r="C246" s="31">
        <v>1.0</v>
      </c>
      <c r="D246" s="32">
        <v>0.0</v>
      </c>
      <c r="E246" s="3">
        <f t="shared" si="2"/>
        <v>0</v>
      </c>
    </row>
    <row r="247">
      <c r="A247" s="5" t="s">
        <v>1417</v>
      </c>
      <c r="C247" s="31">
        <v>1.0</v>
      </c>
      <c r="D247" s="32">
        <v>1.0</v>
      </c>
      <c r="E247" s="3">
        <f t="shared" si="2"/>
        <v>1</v>
      </c>
    </row>
    <row r="248">
      <c r="A248" s="5" t="s">
        <v>1422</v>
      </c>
      <c r="C248" s="31">
        <v>1.0</v>
      </c>
      <c r="D248" s="32">
        <v>1.0</v>
      </c>
      <c r="E248" s="3">
        <f t="shared" si="2"/>
        <v>1</v>
      </c>
    </row>
    <row r="249">
      <c r="A249" s="5"/>
      <c r="C249" s="26"/>
      <c r="D249" s="27"/>
      <c r="E249" s="3">
        <f t="shared" si="2"/>
        <v>0</v>
      </c>
    </row>
    <row r="250">
      <c r="A250" s="5" t="s">
        <v>1430</v>
      </c>
      <c r="C250" s="31">
        <v>1.0</v>
      </c>
      <c r="D250" s="32">
        <v>0.0</v>
      </c>
      <c r="E250" s="3">
        <f t="shared" si="2"/>
        <v>0</v>
      </c>
    </row>
    <row r="251">
      <c r="A251" s="5" t="s">
        <v>1437</v>
      </c>
      <c r="C251" s="31">
        <v>1.0</v>
      </c>
      <c r="D251" s="32">
        <v>0.0</v>
      </c>
      <c r="E251" s="3">
        <f t="shared" si="2"/>
        <v>0</v>
      </c>
    </row>
    <row r="252">
      <c r="A252" s="5" t="s">
        <v>1443</v>
      </c>
      <c r="C252" s="31">
        <v>1.0</v>
      </c>
      <c r="D252" s="32">
        <v>1.0</v>
      </c>
      <c r="E252" s="3">
        <f t="shared" si="2"/>
        <v>1</v>
      </c>
    </row>
    <row r="253">
      <c r="A253" s="5" t="s">
        <v>1451</v>
      </c>
      <c r="C253" s="31">
        <v>1.0</v>
      </c>
      <c r="D253" s="32">
        <v>1.0</v>
      </c>
      <c r="E253" s="3">
        <f t="shared" si="2"/>
        <v>1</v>
      </c>
    </row>
    <row r="254">
      <c r="A254" s="5" t="s">
        <v>1456</v>
      </c>
      <c r="C254" s="31">
        <v>1.0</v>
      </c>
      <c r="D254" s="32">
        <v>1.0</v>
      </c>
      <c r="E254" s="3">
        <f t="shared" si="2"/>
        <v>1</v>
      </c>
    </row>
    <row r="255">
      <c r="A255" s="5" t="s">
        <v>1463</v>
      </c>
      <c r="C255" s="31">
        <v>1.0</v>
      </c>
      <c r="D255" s="32">
        <v>0.0</v>
      </c>
      <c r="E255" s="3">
        <f t="shared" si="2"/>
        <v>0</v>
      </c>
    </row>
    <row r="256">
      <c r="A256" s="5" t="s">
        <v>1470</v>
      </c>
      <c r="C256" s="31">
        <v>0.0</v>
      </c>
      <c r="D256" s="32">
        <v>1.0</v>
      </c>
      <c r="E256" s="3">
        <f t="shared" si="2"/>
        <v>0</v>
      </c>
    </row>
    <row r="257">
      <c r="A257" s="5" t="s">
        <v>1476</v>
      </c>
      <c r="C257" s="31">
        <v>0.0</v>
      </c>
      <c r="D257" s="32">
        <v>0.0</v>
      </c>
      <c r="E257" s="3">
        <f t="shared" si="2"/>
        <v>0</v>
      </c>
    </row>
    <row r="258">
      <c r="A258" s="5" t="s">
        <v>1482</v>
      </c>
      <c r="C258" s="31">
        <v>1.0</v>
      </c>
      <c r="D258" s="32">
        <v>0.0</v>
      </c>
      <c r="E258" s="3">
        <f t="shared" si="2"/>
        <v>0</v>
      </c>
    </row>
    <row r="259">
      <c r="A259" s="5" t="s">
        <v>1489</v>
      </c>
      <c r="C259" s="31">
        <v>1.0</v>
      </c>
      <c r="D259" s="32">
        <v>1.0</v>
      </c>
      <c r="E259" s="3">
        <f t="shared" si="2"/>
        <v>1</v>
      </c>
    </row>
    <row r="260">
      <c r="A260" s="5" t="s">
        <v>1496</v>
      </c>
      <c r="C260" s="31">
        <v>1.0</v>
      </c>
      <c r="D260" s="32">
        <v>0.0</v>
      </c>
      <c r="E260" s="3">
        <f t="shared" si="2"/>
        <v>0</v>
      </c>
    </row>
    <row r="261">
      <c r="A261" s="5" t="s">
        <v>1504</v>
      </c>
      <c r="C261" s="31">
        <v>0.0</v>
      </c>
      <c r="D261" s="32">
        <v>0.0</v>
      </c>
      <c r="E261" s="3">
        <f t="shared" si="2"/>
        <v>0</v>
      </c>
    </row>
    <row r="262">
      <c r="A262" s="5" t="s">
        <v>267</v>
      </c>
      <c r="C262" s="31">
        <v>0.0</v>
      </c>
      <c r="D262" s="32">
        <v>0.0</v>
      </c>
      <c r="E262" s="3">
        <f t="shared" si="2"/>
        <v>0</v>
      </c>
    </row>
    <row r="263">
      <c r="A263" s="5" t="s">
        <v>1511</v>
      </c>
      <c r="C263" s="31">
        <v>0.0</v>
      </c>
      <c r="D263" s="32">
        <v>1.0</v>
      </c>
      <c r="E263" s="3">
        <f t="shared" si="2"/>
        <v>0</v>
      </c>
    </row>
    <row r="264">
      <c r="A264" s="5" t="s">
        <v>1517</v>
      </c>
      <c r="C264" s="31">
        <v>1.0</v>
      </c>
      <c r="D264" s="32">
        <v>0.0</v>
      </c>
      <c r="E264" s="3">
        <f t="shared" si="2"/>
        <v>0</v>
      </c>
    </row>
    <row r="265">
      <c r="A265" s="5" t="s">
        <v>1525</v>
      </c>
      <c r="C265" s="31">
        <v>1.0</v>
      </c>
      <c r="D265" s="32">
        <v>1.0</v>
      </c>
      <c r="E265" s="3">
        <f t="shared" si="2"/>
        <v>1</v>
      </c>
    </row>
    <row r="266">
      <c r="A266" s="5"/>
      <c r="C266" s="26"/>
      <c r="D266" s="27"/>
      <c r="E266" s="3">
        <f t="shared" si="2"/>
        <v>0</v>
      </c>
    </row>
    <row r="267">
      <c r="A267" s="5" t="s">
        <v>1537</v>
      </c>
      <c r="C267" s="31">
        <v>1.0</v>
      </c>
      <c r="D267" s="32">
        <v>0.0</v>
      </c>
      <c r="E267" s="3">
        <f t="shared" si="2"/>
        <v>0</v>
      </c>
    </row>
    <row r="268">
      <c r="A268" s="5" t="s">
        <v>909</v>
      </c>
      <c r="C268" s="31">
        <v>1.0</v>
      </c>
      <c r="D268" s="32">
        <v>0.0</v>
      </c>
      <c r="E268" s="3">
        <f t="shared" si="2"/>
        <v>0</v>
      </c>
    </row>
    <row r="269">
      <c r="A269" s="5" t="s">
        <v>1552</v>
      </c>
      <c r="C269" s="31">
        <v>1.0</v>
      </c>
      <c r="D269" s="32">
        <v>1.0</v>
      </c>
      <c r="E269" s="3">
        <f t="shared" si="2"/>
        <v>1</v>
      </c>
    </row>
    <row r="270">
      <c r="A270" s="5" t="s">
        <v>1559</v>
      </c>
      <c r="C270" s="31">
        <v>1.0</v>
      </c>
      <c r="D270" s="32">
        <v>0.0</v>
      </c>
      <c r="E270" s="3">
        <f t="shared" si="2"/>
        <v>0</v>
      </c>
    </row>
    <row r="271">
      <c r="A271" s="5" t="s">
        <v>1563</v>
      </c>
      <c r="C271" s="31">
        <v>1.0</v>
      </c>
      <c r="D271" s="32">
        <v>1.0</v>
      </c>
      <c r="E271" s="3">
        <f t="shared" si="2"/>
        <v>1</v>
      </c>
    </row>
    <row r="272">
      <c r="A272" s="5"/>
      <c r="C272" s="26"/>
      <c r="D272" s="27"/>
      <c r="E272" s="3">
        <f t="shared" si="2"/>
        <v>0</v>
      </c>
    </row>
    <row r="273">
      <c r="A273" s="5" t="s">
        <v>1574</v>
      </c>
      <c r="C273" s="31">
        <v>0.0</v>
      </c>
      <c r="D273" s="32">
        <v>1.0</v>
      </c>
      <c r="E273" s="3">
        <f t="shared" si="2"/>
        <v>0</v>
      </c>
    </row>
    <row r="274">
      <c r="A274" s="5" t="s">
        <v>1580</v>
      </c>
      <c r="C274" s="31">
        <v>0.0</v>
      </c>
      <c r="D274" s="32">
        <v>1.0</v>
      </c>
      <c r="E274" s="3">
        <f t="shared" si="2"/>
        <v>0</v>
      </c>
    </row>
    <row r="275">
      <c r="A275" s="5" t="s">
        <v>1588</v>
      </c>
      <c r="C275" s="31">
        <v>1.0</v>
      </c>
      <c r="D275" s="32">
        <v>0.0</v>
      </c>
      <c r="E275" s="3">
        <f t="shared" si="2"/>
        <v>0</v>
      </c>
    </row>
    <row r="276">
      <c r="A276" s="5" t="s">
        <v>1596</v>
      </c>
      <c r="C276" s="31">
        <v>1.0</v>
      </c>
      <c r="D276" s="32">
        <v>1.0</v>
      </c>
      <c r="E276" s="3">
        <f t="shared" si="2"/>
        <v>1</v>
      </c>
    </row>
    <row r="277">
      <c r="A277" s="5" t="s">
        <v>1602</v>
      </c>
      <c r="C277" s="31">
        <v>0.0</v>
      </c>
      <c r="D277" s="32">
        <v>1.0</v>
      </c>
      <c r="E277" s="3">
        <f t="shared" si="2"/>
        <v>0</v>
      </c>
    </row>
    <row r="278">
      <c r="A278" s="5" t="s">
        <v>1610</v>
      </c>
      <c r="C278" s="31">
        <v>1.0</v>
      </c>
      <c r="D278" s="32">
        <v>0.0</v>
      </c>
      <c r="E278" s="3">
        <f t="shared" si="2"/>
        <v>0</v>
      </c>
    </row>
    <row r="279">
      <c r="A279" s="5" t="s">
        <v>1614</v>
      </c>
      <c r="C279" s="31">
        <v>1.0</v>
      </c>
      <c r="D279" s="32">
        <v>1.0</v>
      </c>
      <c r="E279" s="3">
        <f t="shared" si="2"/>
        <v>1</v>
      </c>
    </row>
    <row r="280">
      <c r="A280" s="5" t="s">
        <v>1620</v>
      </c>
      <c r="C280" s="31">
        <v>1.0</v>
      </c>
      <c r="D280" s="32">
        <v>0.0</v>
      </c>
      <c r="E280" s="3">
        <f t="shared" si="2"/>
        <v>0</v>
      </c>
    </row>
    <row r="281">
      <c r="A281" s="5"/>
      <c r="C281" s="26"/>
      <c r="D281" s="27"/>
      <c r="E281" s="3">
        <f t="shared" si="2"/>
        <v>0</v>
      </c>
    </row>
    <row r="282">
      <c r="A282" s="5" t="s">
        <v>1627</v>
      </c>
      <c r="C282" s="31">
        <v>1.0</v>
      </c>
      <c r="D282" s="32">
        <v>1.0</v>
      </c>
      <c r="E282" s="3">
        <f t="shared" si="2"/>
        <v>1</v>
      </c>
    </row>
    <row r="283">
      <c r="A283" s="5"/>
      <c r="C283" s="26"/>
      <c r="D283" s="27"/>
      <c r="E283" s="3">
        <f t="shared" si="2"/>
        <v>0</v>
      </c>
    </row>
    <row r="284">
      <c r="A284" s="5" t="s">
        <v>1638</v>
      </c>
      <c r="C284" s="31">
        <v>0.0</v>
      </c>
      <c r="D284" s="32">
        <v>0.0</v>
      </c>
      <c r="E284" s="3">
        <f t="shared" si="2"/>
        <v>0</v>
      </c>
    </row>
    <row r="285">
      <c r="A285" s="5" t="s">
        <v>1647</v>
      </c>
      <c r="C285" s="31">
        <v>0.0</v>
      </c>
      <c r="D285" s="32">
        <v>1.0</v>
      </c>
      <c r="E285" s="3">
        <f t="shared" si="2"/>
        <v>0</v>
      </c>
    </row>
    <row r="286">
      <c r="A286" s="5"/>
      <c r="C286" s="26"/>
      <c r="D286" s="27"/>
      <c r="E286" s="3">
        <f t="shared" si="2"/>
        <v>0</v>
      </c>
    </row>
    <row r="287">
      <c r="A287" s="5" t="s">
        <v>1657</v>
      </c>
      <c r="C287" s="31">
        <v>1.0</v>
      </c>
      <c r="D287" s="32">
        <v>0.0</v>
      </c>
      <c r="E287" s="3">
        <f t="shared" si="2"/>
        <v>0</v>
      </c>
    </row>
    <row r="288">
      <c r="A288" s="5" t="s">
        <v>1660</v>
      </c>
      <c r="C288" s="31">
        <v>1.0</v>
      </c>
      <c r="D288" s="32">
        <v>0.0</v>
      </c>
      <c r="E288" s="3">
        <f t="shared" si="2"/>
        <v>0</v>
      </c>
    </row>
    <row r="289">
      <c r="A289" s="5" t="s">
        <v>1665</v>
      </c>
      <c r="C289" s="31">
        <v>1.0</v>
      </c>
      <c r="D289" s="32">
        <v>0.0</v>
      </c>
      <c r="E289" s="3">
        <f t="shared" si="2"/>
        <v>0</v>
      </c>
    </row>
    <row r="290">
      <c r="A290" s="5" t="s">
        <v>1674</v>
      </c>
      <c r="C290" s="31">
        <v>0.0</v>
      </c>
      <c r="D290" s="32">
        <v>1.0</v>
      </c>
      <c r="E290" s="3">
        <f t="shared" si="2"/>
        <v>0</v>
      </c>
    </row>
    <row r="291">
      <c r="A291" s="5" t="s">
        <v>1679</v>
      </c>
      <c r="C291" s="31">
        <v>1.0</v>
      </c>
      <c r="D291" s="32">
        <v>0.0</v>
      </c>
      <c r="E291" s="3">
        <f t="shared" si="2"/>
        <v>0</v>
      </c>
    </row>
    <row r="292">
      <c r="A292" s="5" t="s">
        <v>1686</v>
      </c>
      <c r="C292" s="31">
        <v>1.0</v>
      </c>
      <c r="D292" s="32">
        <v>1.0</v>
      </c>
      <c r="E292" s="3">
        <f t="shared" si="2"/>
        <v>1</v>
      </c>
    </row>
    <row r="293">
      <c r="A293" s="5"/>
      <c r="C293" s="26"/>
      <c r="D293" s="27"/>
      <c r="E293" s="3">
        <f t="shared" si="2"/>
        <v>0</v>
      </c>
    </row>
    <row r="294">
      <c r="A294" s="5" t="s">
        <v>1699</v>
      </c>
      <c r="C294" s="31">
        <v>0.0</v>
      </c>
      <c r="D294" s="32">
        <v>1.0</v>
      </c>
      <c r="E294" s="3">
        <f t="shared" si="2"/>
        <v>0</v>
      </c>
    </row>
    <row r="295">
      <c r="A295" s="5" t="s">
        <v>1706</v>
      </c>
      <c r="C295" s="31">
        <v>1.0</v>
      </c>
      <c r="D295" s="32">
        <v>1.0</v>
      </c>
      <c r="E295" s="3">
        <f t="shared" si="2"/>
        <v>1</v>
      </c>
    </row>
    <row r="296">
      <c r="A296" s="5" t="s">
        <v>1712</v>
      </c>
      <c r="C296" s="31">
        <v>1.0</v>
      </c>
      <c r="D296" s="32">
        <v>1.0</v>
      </c>
      <c r="E296" s="3">
        <f t="shared" si="2"/>
        <v>1</v>
      </c>
    </row>
    <row r="297">
      <c r="A297" s="5" t="s">
        <v>1717</v>
      </c>
      <c r="C297" s="31">
        <v>1.0</v>
      </c>
      <c r="D297" s="32">
        <v>1.0</v>
      </c>
      <c r="E297" s="3">
        <f t="shared" si="2"/>
        <v>1</v>
      </c>
    </row>
    <row r="298">
      <c r="A298" s="5" t="s">
        <v>1725</v>
      </c>
      <c r="C298" s="31">
        <v>1.0</v>
      </c>
      <c r="D298" s="32">
        <v>1.0</v>
      </c>
      <c r="E298" s="3">
        <f t="shared" si="2"/>
        <v>1</v>
      </c>
    </row>
    <row r="299">
      <c r="A299" s="5" t="s">
        <v>1732</v>
      </c>
      <c r="C299" s="31">
        <v>0.0</v>
      </c>
      <c r="D299" s="32">
        <v>1.0</v>
      </c>
      <c r="E299" s="3">
        <f t="shared" si="2"/>
        <v>0</v>
      </c>
    </row>
    <row r="300">
      <c r="A300" s="5" t="s">
        <v>1741</v>
      </c>
      <c r="C300" s="31">
        <v>1.0</v>
      </c>
      <c r="D300" s="32">
        <v>0.0</v>
      </c>
      <c r="E300" s="3">
        <f t="shared" si="2"/>
        <v>0</v>
      </c>
    </row>
    <row r="301">
      <c r="A301" s="5" t="s">
        <v>181</v>
      </c>
      <c r="C301" s="31">
        <v>1.0</v>
      </c>
      <c r="D301" s="32">
        <v>0.0</v>
      </c>
      <c r="E301" s="3">
        <f t="shared" si="2"/>
        <v>0</v>
      </c>
    </row>
    <row r="302">
      <c r="A302" s="5" t="s">
        <v>1751</v>
      </c>
      <c r="C302" s="31">
        <v>0.0</v>
      </c>
      <c r="D302" s="32">
        <v>1.0</v>
      </c>
      <c r="E302" s="3">
        <f t="shared" si="2"/>
        <v>0</v>
      </c>
    </row>
    <row r="303">
      <c r="A303" s="5" t="s">
        <v>1758</v>
      </c>
      <c r="C303" s="31">
        <v>1.0</v>
      </c>
      <c r="D303" s="32">
        <v>1.0</v>
      </c>
      <c r="E303" s="3">
        <f t="shared" si="2"/>
        <v>1</v>
      </c>
    </row>
    <row r="304">
      <c r="A304" s="5" t="s">
        <v>1766</v>
      </c>
      <c r="C304" s="31">
        <v>0.0</v>
      </c>
      <c r="D304" s="32">
        <v>1.0</v>
      </c>
      <c r="E304" s="3">
        <f t="shared" si="2"/>
        <v>0</v>
      </c>
    </row>
    <row r="305">
      <c r="A305" s="5" t="s">
        <v>1775</v>
      </c>
      <c r="C305" s="31">
        <v>1.0</v>
      </c>
      <c r="D305" s="32">
        <v>0.0</v>
      </c>
      <c r="E305" s="3">
        <f t="shared" si="2"/>
        <v>0</v>
      </c>
    </row>
    <row r="306">
      <c r="A306" s="5" t="s">
        <v>181</v>
      </c>
      <c r="C306" s="31">
        <v>1.0</v>
      </c>
      <c r="D306" s="32">
        <v>0.0</v>
      </c>
      <c r="E306" s="3">
        <f t="shared" si="2"/>
        <v>0</v>
      </c>
    </row>
    <row r="307">
      <c r="A307" s="5" t="s">
        <v>1784</v>
      </c>
      <c r="C307" s="31">
        <v>1.0</v>
      </c>
      <c r="D307" s="32">
        <v>0.0</v>
      </c>
      <c r="E307" s="3">
        <f t="shared" si="2"/>
        <v>0</v>
      </c>
    </row>
    <row r="308">
      <c r="A308" s="5" t="s">
        <v>1792</v>
      </c>
      <c r="C308" s="31">
        <v>1.0</v>
      </c>
      <c r="D308" s="32">
        <v>1.0</v>
      </c>
      <c r="E308" s="3">
        <f t="shared" si="2"/>
        <v>1</v>
      </c>
    </row>
    <row r="309">
      <c r="A309" s="5" t="s">
        <v>1798</v>
      </c>
      <c r="C309" s="31">
        <v>1.0</v>
      </c>
      <c r="D309" s="32">
        <v>1.0</v>
      </c>
      <c r="E309" s="3">
        <f t="shared" si="2"/>
        <v>1</v>
      </c>
    </row>
    <row r="310">
      <c r="A310" s="5" t="s">
        <v>1802</v>
      </c>
      <c r="C310" s="31">
        <v>1.0</v>
      </c>
      <c r="D310" s="32">
        <v>0.0</v>
      </c>
      <c r="E310" s="3">
        <f t="shared" si="2"/>
        <v>0</v>
      </c>
    </row>
    <row r="311">
      <c r="A311" s="5" t="s">
        <v>1810</v>
      </c>
      <c r="C311" s="31">
        <v>0.0</v>
      </c>
      <c r="D311" s="32">
        <v>1.0</v>
      </c>
      <c r="E311" s="3">
        <f t="shared" si="2"/>
        <v>0</v>
      </c>
    </row>
    <row r="312">
      <c r="A312" s="5" t="s">
        <v>1815</v>
      </c>
      <c r="C312" s="31">
        <v>1.0</v>
      </c>
      <c r="D312" s="32">
        <v>1.0</v>
      </c>
      <c r="E312" s="3">
        <f t="shared" si="2"/>
        <v>1</v>
      </c>
    </row>
    <row r="313">
      <c r="A313" s="5" t="s">
        <v>1822</v>
      </c>
      <c r="C313" s="31">
        <v>1.0</v>
      </c>
      <c r="D313" s="32">
        <v>1.0</v>
      </c>
      <c r="E313" s="3">
        <f t="shared" si="2"/>
        <v>1</v>
      </c>
    </row>
    <row r="314">
      <c r="A314" s="5" t="s">
        <v>1828</v>
      </c>
      <c r="C314" s="31">
        <v>0.0</v>
      </c>
      <c r="D314" s="32">
        <v>1.0</v>
      </c>
      <c r="E314" s="3">
        <f t="shared" si="2"/>
        <v>0</v>
      </c>
    </row>
    <row r="315">
      <c r="A315" s="5" t="s">
        <v>1833</v>
      </c>
      <c r="C315" s="31">
        <v>0.0</v>
      </c>
      <c r="D315" s="32">
        <v>1.0</v>
      </c>
      <c r="E315" s="3">
        <f t="shared" si="2"/>
        <v>0</v>
      </c>
    </row>
    <row r="316">
      <c r="A316" s="5" t="s">
        <v>1840</v>
      </c>
      <c r="C316" s="31">
        <v>1.0</v>
      </c>
      <c r="D316" s="32">
        <v>1.0</v>
      </c>
      <c r="E316" s="3">
        <f t="shared" si="2"/>
        <v>1</v>
      </c>
    </row>
    <row r="317">
      <c r="A317" s="5" t="s">
        <v>1843</v>
      </c>
      <c r="C317" s="31">
        <v>1.0</v>
      </c>
      <c r="D317" s="32">
        <v>0.0</v>
      </c>
      <c r="E317" s="3">
        <f t="shared" si="2"/>
        <v>0</v>
      </c>
    </row>
    <row r="318">
      <c r="A318" s="5" t="s">
        <v>1848</v>
      </c>
      <c r="C318" s="31">
        <v>1.0</v>
      </c>
      <c r="D318" s="32">
        <v>0.0</v>
      </c>
      <c r="E318" s="3">
        <f t="shared" si="2"/>
        <v>0</v>
      </c>
    </row>
    <row r="319">
      <c r="A319" s="5" t="s">
        <v>1853</v>
      </c>
      <c r="C319" s="31">
        <v>1.0</v>
      </c>
      <c r="D319" s="32">
        <v>0.0</v>
      </c>
      <c r="E319" s="3">
        <f t="shared" si="2"/>
        <v>0</v>
      </c>
    </row>
    <row r="320">
      <c r="A320" s="5" t="s">
        <v>1857</v>
      </c>
      <c r="C320" s="31">
        <v>1.0</v>
      </c>
      <c r="D320" s="32">
        <v>1.0</v>
      </c>
      <c r="E320" s="3">
        <f t="shared" si="2"/>
        <v>1</v>
      </c>
    </row>
    <row r="321">
      <c r="A321" s="5"/>
      <c r="C321" s="26"/>
      <c r="D321" s="27"/>
      <c r="E321" s="3">
        <f t="shared" si="2"/>
        <v>0</v>
      </c>
    </row>
    <row r="322">
      <c r="A322" s="5" t="s">
        <v>1863</v>
      </c>
      <c r="C322" s="31">
        <v>1.0</v>
      </c>
      <c r="D322" s="32">
        <v>1.0</v>
      </c>
      <c r="E322" s="3">
        <f t="shared" si="2"/>
        <v>1</v>
      </c>
    </row>
    <row r="323">
      <c r="A323" s="5" t="s">
        <v>1870</v>
      </c>
      <c r="C323" s="31">
        <v>1.0</v>
      </c>
      <c r="D323" s="32">
        <v>1.0</v>
      </c>
      <c r="E323" s="3">
        <f t="shared" si="2"/>
        <v>1</v>
      </c>
    </row>
    <row r="324">
      <c r="A324" s="5" t="s">
        <v>1875</v>
      </c>
      <c r="C324" s="31">
        <v>1.0</v>
      </c>
      <c r="D324" s="32">
        <v>1.0</v>
      </c>
      <c r="E324" s="3">
        <f t="shared" si="2"/>
        <v>1</v>
      </c>
    </row>
    <row r="325">
      <c r="A325" s="5" t="s">
        <v>1881</v>
      </c>
      <c r="C325" s="31">
        <v>0.0</v>
      </c>
      <c r="D325" s="32">
        <v>1.0</v>
      </c>
      <c r="E325" s="3">
        <f t="shared" si="2"/>
        <v>0</v>
      </c>
    </row>
    <row r="326">
      <c r="A326" s="5" t="s">
        <v>1885</v>
      </c>
      <c r="C326" s="31">
        <v>0.0</v>
      </c>
      <c r="D326" s="32">
        <v>1.0</v>
      </c>
      <c r="E326" s="3">
        <f t="shared" si="2"/>
        <v>0</v>
      </c>
    </row>
    <row r="327">
      <c r="A327" s="5" t="s">
        <v>1889</v>
      </c>
      <c r="C327" s="31">
        <v>1.0</v>
      </c>
      <c r="D327" s="32">
        <v>1.0</v>
      </c>
      <c r="E327" s="3">
        <f t="shared" si="2"/>
        <v>1</v>
      </c>
    </row>
    <row r="328">
      <c r="A328" s="5" t="s">
        <v>1894</v>
      </c>
      <c r="C328" s="31">
        <v>1.0</v>
      </c>
      <c r="D328" s="32">
        <v>1.0</v>
      </c>
      <c r="E328" s="3">
        <f t="shared" si="2"/>
        <v>1</v>
      </c>
    </row>
    <row r="329">
      <c r="A329" s="5" t="s">
        <v>1901</v>
      </c>
      <c r="C329" s="31">
        <v>1.0</v>
      </c>
      <c r="D329" s="32">
        <v>1.0</v>
      </c>
      <c r="E329" s="3">
        <f t="shared" si="2"/>
        <v>1</v>
      </c>
    </row>
    <row r="330">
      <c r="A330" s="5" t="s">
        <v>1906</v>
      </c>
      <c r="C330" s="31">
        <v>0.0</v>
      </c>
      <c r="D330" s="32">
        <v>1.0</v>
      </c>
      <c r="E330" s="3">
        <f t="shared" si="2"/>
        <v>0</v>
      </c>
    </row>
    <row r="331">
      <c r="A331" s="5"/>
      <c r="C331" s="26"/>
      <c r="D331" s="27"/>
      <c r="E331" s="3">
        <f t="shared" si="2"/>
        <v>0</v>
      </c>
    </row>
    <row r="332">
      <c r="A332" s="5" t="s">
        <v>1915</v>
      </c>
      <c r="C332" s="31">
        <v>1.0</v>
      </c>
      <c r="D332" s="32">
        <v>1.0</v>
      </c>
      <c r="E332" s="3">
        <f t="shared" si="2"/>
        <v>1</v>
      </c>
    </row>
    <row r="333">
      <c r="A333" s="5" t="s">
        <v>1919</v>
      </c>
      <c r="C333" s="31">
        <v>1.0</v>
      </c>
      <c r="D333" s="32">
        <v>1.0</v>
      </c>
      <c r="E333" s="3">
        <f t="shared" si="2"/>
        <v>1</v>
      </c>
    </row>
    <row r="334">
      <c r="A334" s="5" t="s">
        <v>1923</v>
      </c>
      <c r="C334" s="31">
        <v>1.0</v>
      </c>
      <c r="D334" s="32">
        <v>0.0</v>
      </c>
      <c r="E334" s="3">
        <f t="shared" si="2"/>
        <v>0</v>
      </c>
    </row>
    <row r="335">
      <c r="A335" s="5" t="s">
        <v>1927</v>
      </c>
      <c r="C335" s="31">
        <v>1.0</v>
      </c>
      <c r="D335" s="32">
        <v>1.0</v>
      </c>
      <c r="E335" s="3">
        <f t="shared" si="2"/>
        <v>1</v>
      </c>
    </row>
    <row r="336">
      <c r="A336" s="5" t="s">
        <v>1931</v>
      </c>
      <c r="C336" s="31">
        <v>1.0</v>
      </c>
      <c r="D336" s="32">
        <v>1.0</v>
      </c>
      <c r="E336" s="3">
        <f t="shared" si="2"/>
        <v>1</v>
      </c>
    </row>
    <row r="337">
      <c r="A337" s="5" t="s">
        <v>1935</v>
      </c>
      <c r="C337" s="31">
        <v>1.0</v>
      </c>
      <c r="D337" s="32">
        <v>1.0</v>
      </c>
      <c r="E337" s="3">
        <f t="shared" si="2"/>
        <v>1</v>
      </c>
    </row>
    <row r="338">
      <c r="A338" s="5" t="s">
        <v>1943</v>
      </c>
      <c r="C338" s="31">
        <v>1.0</v>
      </c>
      <c r="D338" s="32">
        <v>1.0</v>
      </c>
      <c r="E338" s="3">
        <f t="shared" si="2"/>
        <v>1</v>
      </c>
    </row>
    <row r="339">
      <c r="A339" s="5" t="s">
        <v>1949</v>
      </c>
      <c r="C339" s="31">
        <v>1.0</v>
      </c>
      <c r="D339" s="32">
        <v>1.0</v>
      </c>
      <c r="E339" s="3">
        <f t="shared" si="2"/>
        <v>1</v>
      </c>
    </row>
    <row r="340">
      <c r="A340" s="5" t="s">
        <v>1953</v>
      </c>
      <c r="C340" s="31">
        <v>1.0</v>
      </c>
      <c r="D340" s="32">
        <v>0.0</v>
      </c>
      <c r="E340" s="3">
        <f t="shared" si="2"/>
        <v>0</v>
      </c>
    </row>
    <row r="341">
      <c r="A341" s="5" t="s">
        <v>1960</v>
      </c>
      <c r="C341" s="31">
        <v>0.0</v>
      </c>
      <c r="D341" s="32">
        <v>1.0</v>
      </c>
      <c r="E341" s="3">
        <f t="shared" si="2"/>
        <v>0</v>
      </c>
    </row>
    <row r="342">
      <c r="A342" s="5" t="s">
        <v>1964</v>
      </c>
      <c r="C342" s="31">
        <v>1.0</v>
      </c>
      <c r="D342" s="32">
        <v>1.0</v>
      </c>
      <c r="E342" s="3">
        <f t="shared" si="2"/>
        <v>1</v>
      </c>
    </row>
    <row r="343">
      <c r="A343" s="5" t="s">
        <v>1970</v>
      </c>
      <c r="C343" s="31">
        <v>0.0</v>
      </c>
      <c r="D343" s="32">
        <v>0.0</v>
      </c>
      <c r="E343" s="3">
        <f t="shared" si="2"/>
        <v>0</v>
      </c>
    </row>
    <row r="344">
      <c r="A344" s="5" t="s">
        <v>1976</v>
      </c>
      <c r="C344" s="31">
        <v>1.0</v>
      </c>
      <c r="D344" s="32">
        <v>0.0</v>
      </c>
      <c r="E344" s="3">
        <f t="shared" si="2"/>
        <v>0</v>
      </c>
    </row>
    <row r="345">
      <c r="A345" s="5" t="s">
        <v>1981</v>
      </c>
      <c r="C345" s="31">
        <v>1.0</v>
      </c>
      <c r="D345" s="32">
        <v>1.0</v>
      </c>
      <c r="E345" s="3">
        <f t="shared" si="2"/>
        <v>1</v>
      </c>
    </row>
    <row r="346">
      <c r="A346" s="5" t="s">
        <v>1988</v>
      </c>
      <c r="C346" s="31">
        <v>1.0</v>
      </c>
      <c r="D346" s="32">
        <v>1.0</v>
      </c>
      <c r="E346" s="3">
        <f t="shared" si="2"/>
        <v>1</v>
      </c>
    </row>
    <row r="347">
      <c r="A347" s="5" t="s">
        <v>909</v>
      </c>
      <c r="C347" s="31">
        <v>1.0</v>
      </c>
      <c r="D347" s="32">
        <v>0.0</v>
      </c>
      <c r="E347" s="3">
        <f t="shared" si="2"/>
        <v>0</v>
      </c>
    </row>
    <row r="348">
      <c r="A348" s="5" t="s">
        <v>1999</v>
      </c>
      <c r="C348" s="31">
        <v>1.0</v>
      </c>
      <c r="D348" s="32">
        <v>0.0</v>
      </c>
      <c r="E348" s="3">
        <f t="shared" si="2"/>
        <v>0</v>
      </c>
    </row>
    <row r="349">
      <c r="A349" s="5"/>
      <c r="C349" s="26"/>
      <c r="D349" s="27"/>
      <c r="E349" s="3">
        <f t="shared" si="2"/>
        <v>0</v>
      </c>
    </row>
    <row r="350">
      <c r="A350" s="5" t="s">
        <v>2009</v>
      </c>
      <c r="C350" s="31">
        <v>1.0</v>
      </c>
      <c r="D350" s="32">
        <v>1.0</v>
      </c>
      <c r="E350" s="3">
        <f t="shared" si="2"/>
        <v>1</v>
      </c>
    </row>
    <row r="351">
      <c r="A351" s="5" t="s">
        <v>2016</v>
      </c>
      <c r="C351" s="31">
        <v>1.0</v>
      </c>
      <c r="D351" s="32">
        <v>1.0</v>
      </c>
      <c r="E351" s="3">
        <f t="shared" si="2"/>
        <v>1</v>
      </c>
    </row>
    <row r="352">
      <c r="A352" s="5" t="s">
        <v>2021</v>
      </c>
      <c r="C352" s="31">
        <v>1.0</v>
      </c>
      <c r="D352" s="32">
        <v>1.0</v>
      </c>
      <c r="E352" s="3">
        <f t="shared" si="2"/>
        <v>1</v>
      </c>
    </row>
    <row r="353">
      <c r="A353" s="5" t="s">
        <v>2026</v>
      </c>
      <c r="C353" s="31">
        <v>1.0</v>
      </c>
      <c r="D353" s="32">
        <v>0.0</v>
      </c>
      <c r="E353" s="3">
        <f t="shared" si="2"/>
        <v>0</v>
      </c>
    </row>
    <row r="354">
      <c r="A354" s="5"/>
      <c r="C354" s="26"/>
      <c r="D354" s="27"/>
      <c r="E354" s="3">
        <f t="shared" si="2"/>
        <v>0</v>
      </c>
    </row>
    <row r="355">
      <c r="A355" s="5" t="s">
        <v>2032</v>
      </c>
      <c r="C355" s="31">
        <v>1.0</v>
      </c>
      <c r="D355" s="32">
        <v>1.0</v>
      </c>
      <c r="E355" s="3">
        <f t="shared" si="2"/>
        <v>1</v>
      </c>
    </row>
    <row r="356">
      <c r="A356" s="5" t="s">
        <v>2038</v>
      </c>
      <c r="C356" s="31">
        <v>1.0</v>
      </c>
      <c r="D356" s="32">
        <v>1.0</v>
      </c>
      <c r="E356" s="3">
        <f t="shared" si="2"/>
        <v>1</v>
      </c>
    </row>
    <row r="357">
      <c r="A357" s="5" t="s">
        <v>2044</v>
      </c>
      <c r="C357" s="31">
        <v>0.0</v>
      </c>
      <c r="D357" s="32">
        <v>1.0</v>
      </c>
      <c r="E357" s="3">
        <f t="shared" si="2"/>
        <v>0</v>
      </c>
    </row>
    <row r="358">
      <c r="A358" s="5" t="s">
        <v>2049</v>
      </c>
      <c r="C358" s="31">
        <v>0.0</v>
      </c>
      <c r="D358" s="32">
        <v>1.0</v>
      </c>
      <c r="E358" s="3">
        <f t="shared" si="2"/>
        <v>0</v>
      </c>
    </row>
    <row r="359">
      <c r="A359" s="5" t="s">
        <v>2056</v>
      </c>
      <c r="C359" s="31">
        <v>0.0</v>
      </c>
      <c r="D359" s="32">
        <v>1.0</v>
      </c>
      <c r="E359" s="3">
        <f t="shared" si="2"/>
        <v>0</v>
      </c>
    </row>
    <row r="360">
      <c r="A360" s="5"/>
      <c r="C360" s="26"/>
      <c r="D360" s="27"/>
      <c r="E360" s="3">
        <f t="shared" si="2"/>
        <v>0</v>
      </c>
    </row>
    <row r="361">
      <c r="A361" s="5" t="s">
        <v>2065</v>
      </c>
      <c r="C361" s="31">
        <v>0.0</v>
      </c>
      <c r="D361" s="32">
        <v>1.0</v>
      </c>
      <c r="E361" s="3">
        <f t="shared" si="2"/>
        <v>0</v>
      </c>
    </row>
    <row r="362">
      <c r="A362" s="5" t="s">
        <v>2072</v>
      </c>
      <c r="C362" s="31">
        <v>1.0</v>
      </c>
      <c r="D362" s="32">
        <v>1.0</v>
      </c>
      <c r="E362" s="3">
        <f t="shared" si="2"/>
        <v>1</v>
      </c>
    </row>
    <row r="363">
      <c r="A363" s="5"/>
      <c r="C363" s="26"/>
      <c r="D363" s="27"/>
      <c r="E363" s="3">
        <f t="shared" si="2"/>
        <v>0</v>
      </c>
    </row>
    <row r="364">
      <c r="A364" s="5"/>
      <c r="C364" s="26"/>
      <c r="D364" s="27"/>
      <c r="E364" s="3">
        <f t="shared" si="2"/>
        <v>0</v>
      </c>
    </row>
    <row r="365">
      <c r="A365" s="5" t="s">
        <v>699</v>
      </c>
      <c r="C365" s="31">
        <v>0.0</v>
      </c>
      <c r="D365" s="32">
        <v>1.0</v>
      </c>
      <c r="E365" s="3">
        <f t="shared" si="2"/>
        <v>0</v>
      </c>
    </row>
    <row r="366">
      <c r="A366" s="5" t="s">
        <v>2095</v>
      </c>
      <c r="C366" s="31">
        <v>0.0</v>
      </c>
      <c r="D366" s="32">
        <v>1.0</v>
      </c>
      <c r="E366" s="3">
        <f t="shared" si="2"/>
        <v>0</v>
      </c>
    </row>
    <row r="367">
      <c r="A367" s="5" t="s">
        <v>2101</v>
      </c>
      <c r="C367" s="31">
        <v>0.0</v>
      </c>
      <c r="D367" s="32">
        <v>1.0</v>
      </c>
      <c r="E367" s="3">
        <f t="shared" si="2"/>
        <v>0</v>
      </c>
    </row>
    <row r="368">
      <c r="A368" s="5" t="s">
        <v>2104</v>
      </c>
      <c r="C368" s="31">
        <v>1.0</v>
      </c>
      <c r="D368" s="32">
        <v>1.0</v>
      </c>
      <c r="E368" s="3">
        <f t="shared" si="2"/>
        <v>1</v>
      </c>
    </row>
    <row r="369">
      <c r="A369" s="5" t="s">
        <v>2108</v>
      </c>
      <c r="C369" s="31">
        <v>0.0</v>
      </c>
      <c r="D369" s="32">
        <v>1.0</v>
      </c>
      <c r="E369" s="3">
        <f t="shared" si="2"/>
        <v>0</v>
      </c>
    </row>
    <row r="370">
      <c r="A370" s="5" t="s">
        <v>2115</v>
      </c>
      <c r="C370" s="31">
        <v>1.0</v>
      </c>
      <c r="D370" s="32">
        <v>1.0</v>
      </c>
      <c r="E370" s="3">
        <f t="shared" si="2"/>
        <v>1</v>
      </c>
    </row>
    <row r="371">
      <c r="A371" s="5" t="s">
        <v>2121</v>
      </c>
      <c r="C371" s="31">
        <v>0.0</v>
      </c>
      <c r="D371" s="32">
        <v>1.0</v>
      </c>
      <c r="E371" s="3">
        <f t="shared" si="2"/>
        <v>0</v>
      </c>
    </row>
    <row r="372">
      <c r="A372" s="5" t="s">
        <v>2126</v>
      </c>
      <c r="C372" s="31">
        <v>1.0</v>
      </c>
      <c r="D372" s="32">
        <v>0.0</v>
      </c>
      <c r="E372" s="3">
        <f t="shared" si="2"/>
        <v>0</v>
      </c>
    </row>
    <row r="373">
      <c r="A373" s="5" t="s">
        <v>2131</v>
      </c>
      <c r="C373" s="31">
        <v>0.0</v>
      </c>
      <c r="D373" s="32">
        <v>0.0</v>
      </c>
      <c r="E373" s="3">
        <f t="shared" si="2"/>
        <v>0</v>
      </c>
    </row>
    <row r="374">
      <c r="A374" s="5"/>
      <c r="C374" s="26"/>
      <c r="D374" s="27"/>
      <c r="E374" s="3">
        <f t="shared" si="2"/>
        <v>0</v>
      </c>
    </row>
    <row r="375">
      <c r="A375" s="5" t="s">
        <v>2139</v>
      </c>
      <c r="C375" s="31">
        <v>1.0</v>
      </c>
      <c r="D375" s="32">
        <v>0.0</v>
      </c>
      <c r="E375" s="3">
        <f t="shared" si="2"/>
        <v>0</v>
      </c>
    </row>
    <row r="376">
      <c r="A376" s="5" t="s">
        <v>2147</v>
      </c>
      <c r="C376" s="31">
        <v>0.0</v>
      </c>
      <c r="D376" s="32">
        <v>1.0</v>
      </c>
      <c r="E376" s="3">
        <f t="shared" si="2"/>
        <v>0</v>
      </c>
    </row>
    <row r="377">
      <c r="A377" s="5"/>
      <c r="C377" s="26"/>
      <c r="D377" s="27"/>
      <c r="E377" s="3">
        <f t="shared" si="2"/>
        <v>0</v>
      </c>
    </row>
    <row r="378">
      <c r="A378" s="5" t="s">
        <v>2156</v>
      </c>
      <c r="C378" s="31">
        <v>1.0</v>
      </c>
      <c r="D378" s="32">
        <v>1.0</v>
      </c>
      <c r="E378" s="3">
        <f t="shared" si="2"/>
        <v>1</v>
      </c>
    </row>
    <row r="379">
      <c r="A379" s="5"/>
      <c r="C379" s="26"/>
      <c r="D379" s="27"/>
      <c r="E379" s="3">
        <f t="shared" si="2"/>
        <v>0</v>
      </c>
    </row>
    <row r="380">
      <c r="A380" s="5" t="s">
        <v>2131</v>
      </c>
      <c r="C380" s="31">
        <v>0.0</v>
      </c>
      <c r="D380" s="32">
        <v>0.0</v>
      </c>
      <c r="E380" s="3">
        <f t="shared" si="2"/>
        <v>0</v>
      </c>
    </row>
    <row r="381">
      <c r="A381" s="5" t="s">
        <v>2167</v>
      </c>
      <c r="C381" s="31">
        <v>1.0</v>
      </c>
      <c r="D381" s="32">
        <v>1.0</v>
      </c>
      <c r="E381" s="3">
        <f t="shared" si="2"/>
        <v>1</v>
      </c>
    </row>
    <row r="382">
      <c r="A382" s="5" t="s">
        <v>2172</v>
      </c>
      <c r="C382" s="31">
        <v>1.0</v>
      </c>
      <c r="D382" s="32">
        <v>1.0</v>
      </c>
      <c r="E382" s="3">
        <f t="shared" si="2"/>
        <v>1</v>
      </c>
    </row>
    <row r="383">
      <c r="A383" s="5" t="s">
        <v>2178</v>
      </c>
      <c r="C383" s="31">
        <v>0.0</v>
      </c>
      <c r="D383" s="32">
        <v>1.0</v>
      </c>
      <c r="E383" s="3">
        <f t="shared" si="2"/>
        <v>0</v>
      </c>
    </row>
    <row r="384">
      <c r="A384" s="5" t="s">
        <v>2184</v>
      </c>
      <c r="C384" s="31">
        <v>0.0</v>
      </c>
      <c r="D384" s="32">
        <v>1.0</v>
      </c>
      <c r="E384" s="3">
        <f t="shared" si="2"/>
        <v>0</v>
      </c>
    </row>
    <row r="385">
      <c r="A385" s="5" t="s">
        <v>2189</v>
      </c>
      <c r="C385" s="31">
        <v>1.0</v>
      </c>
      <c r="D385" s="32">
        <v>1.0</v>
      </c>
      <c r="E385" s="3">
        <f t="shared" si="2"/>
        <v>1</v>
      </c>
    </row>
    <row r="386">
      <c r="A386" s="5" t="s">
        <v>2192</v>
      </c>
      <c r="C386" s="31">
        <v>1.0</v>
      </c>
      <c r="D386" s="32">
        <v>1.0</v>
      </c>
      <c r="E386" s="3">
        <f t="shared" si="2"/>
        <v>1</v>
      </c>
    </row>
    <row r="387">
      <c r="A387" s="5" t="s">
        <v>2199</v>
      </c>
      <c r="C387" s="31">
        <v>1.0</v>
      </c>
      <c r="D387" s="32">
        <v>0.0</v>
      </c>
      <c r="E387" s="3">
        <f t="shared" si="2"/>
        <v>0</v>
      </c>
    </row>
    <row r="388">
      <c r="A388" s="5" t="s">
        <v>2204</v>
      </c>
      <c r="C388" s="31">
        <v>1.0</v>
      </c>
      <c r="D388" s="32">
        <v>1.0</v>
      </c>
      <c r="E388" s="3">
        <f t="shared" si="2"/>
        <v>1</v>
      </c>
    </row>
    <row r="389">
      <c r="A389" s="5" t="s">
        <v>2210</v>
      </c>
      <c r="C389" s="31">
        <v>1.0</v>
      </c>
      <c r="D389" s="32">
        <v>1.0</v>
      </c>
      <c r="E389" s="3">
        <f t="shared" si="2"/>
        <v>1</v>
      </c>
    </row>
    <row r="390">
      <c r="A390" s="5" t="s">
        <v>2217</v>
      </c>
      <c r="C390" s="31">
        <v>1.0</v>
      </c>
      <c r="D390" s="32">
        <v>1.0</v>
      </c>
      <c r="E390" s="3">
        <f t="shared" si="2"/>
        <v>1</v>
      </c>
    </row>
    <row r="391">
      <c r="A391" s="5" t="s">
        <v>2224</v>
      </c>
      <c r="C391" s="31">
        <v>1.0</v>
      </c>
      <c r="D391" s="32">
        <v>0.0</v>
      </c>
      <c r="E391" s="3">
        <f t="shared" si="2"/>
        <v>0</v>
      </c>
    </row>
    <row r="392">
      <c r="A392" s="5" t="s">
        <v>2230</v>
      </c>
      <c r="C392" s="31">
        <v>1.0</v>
      </c>
      <c r="D392" s="32">
        <v>1.0</v>
      </c>
      <c r="E392" s="3">
        <f t="shared" si="2"/>
        <v>1</v>
      </c>
    </row>
    <row r="393">
      <c r="A393" s="5" t="s">
        <v>2235</v>
      </c>
      <c r="C393" s="31">
        <v>1.0</v>
      </c>
      <c r="D393" s="32">
        <v>0.0</v>
      </c>
      <c r="E393" s="3">
        <f t="shared" si="2"/>
        <v>0</v>
      </c>
    </row>
    <row r="394">
      <c r="A394" s="5" t="s">
        <v>2243</v>
      </c>
      <c r="C394" s="31">
        <v>0.0</v>
      </c>
      <c r="D394" s="32">
        <v>1.0</v>
      </c>
      <c r="E394" s="3">
        <f t="shared" si="2"/>
        <v>0</v>
      </c>
    </row>
    <row r="395">
      <c r="A395" s="5" t="s">
        <v>2245</v>
      </c>
      <c r="C395" s="31">
        <v>1.0</v>
      </c>
      <c r="D395" s="32">
        <v>1.0</v>
      </c>
      <c r="E395" s="3">
        <f t="shared" si="2"/>
        <v>1</v>
      </c>
    </row>
    <row r="396">
      <c r="A396" s="5" t="s">
        <v>2252</v>
      </c>
      <c r="C396" s="31">
        <v>1.0</v>
      </c>
      <c r="D396" s="32">
        <v>1.0</v>
      </c>
      <c r="E396" s="3">
        <f t="shared" si="2"/>
        <v>1</v>
      </c>
    </row>
    <row r="397">
      <c r="A397" s="5" t="s">
        <v>2254</v>
      </c>
      <c r="C397" s="31">
        <v>1.0</v>
      </c>
      <c r="D397" s="32">
        <v>1.0</v>
      </c>
      <c r="E397" s="3">
        <f t="shared" si="2"/>
        <v>1</v>
      </c>
    </row>
    <row r="398">
      <c r="A398" s="5"/>
      <c r="C398" s="26"/>
      <c r="D398" s="27"/>
      <c r="E398" s="3">
        <f t="shared" si="2"/>
        <v>0</v>
      </c>
    </row>
    <row r="399">
      <c r="A399" s="5" t="s">
        <v>2261</v>
      </c>
      <c r="C399" s="31">
        <v>1.0</v>
      </c>
      <c r="D399" s="32">
        <v>0.0</v>
      </c>
      <c r="E399" s="3">
        <f t="shared" si="2"/>
        <v>0</v>
      </c>
    </row>
    <row r="400">
      <c r="A400" s="5" t="s">
        <v>2267</v>
      </c>
      <c r="C400" s="31">
        <v>1.0</v>
      </c>
      <c r="D400" s="32">
        <v>1.0</v>
      </c>
      <c r="E400" s="3">
        <f t="shared" si="2"/>
        <v>1</v>
      </c>
    </row>
    <row r="401">
      <c r="A401" s="5" t="s">
        <v>2275</v>
      </c>
      <c r="C401" s="31">
        <v>0.0</v>
      </c>
      <c r="D401" s="32">
        <v>1.0</v>
      </c>
      <c r="E401" s="3">
        <f t="shared" si="2"/>
        <v>0</v>
      </c>
    </row>
    <row r="402">
      <c r="A402" s="5" t="s">
        <v>489</v>
      </c>
      <c r="C402" s="31">
        <v>1.0</v>
      </c>
      <c r="D402" s="32">
        <v>0.0</v>
      </c>
      <c r="E402" s="3">
        <f t="shared" si="2"/>
        <v>0</v>
      </c>
    </row>
    <row r="403">
      <c r="A403" s="5" t="s">
        <v>2284</v>
      </c>
      <c r="C403" s="31">
        <v>1.0</v>
      </c>
      <c r="D403" s="32">
        <v>1.0</v>
      </c>
      <c r="E403" s="3">
        <f t="shared" si="2"/>
        <v>1</v>
      </c>
    </row>
    <row r="404">
      <c r="A404" s="5" t="s">
        <v>2289</v>
      </c>
      <c r="C404" s="31">
        <v>1.0</v>
      </c>
      <c r="D404" s="32">
        <v>0.0</v>
      </c>
      <c r="E404" s="3">
        <f t="shared" si="2"/>
        <v>0</v>
      </c>
    </row>
    <row r="405">
      <c r="A405" s="5" t="s">
        <v>2294</v>
      </c>
      <c r="C405" s="31">
        <v>1.0</v>
      </c>
      <c r="D405" s="32">
        <v>1.0</v>
      </c>
      <c r="E405" s="3">
        <f t="shared" si="2"/>
        <v>1</v>
      </c>
    </row>
    <row r="406">
      <c r="A406" s="5" t="s">
        <v>2300</v>
      </c>
      <c r="C406" s="31">
        <v>1.0</v>
      </c>
      <c r="D406" s="32">
        <v>1.0</v>
      </c>
      <c r="E406" s="3">
        <f t="shared" si="2"/>
        <v>1</v>
      </c>
    </row>
    <row r="407">
      <c r="A407" s="5" t="s">
        <v>489</v>
      </c>
      <c r="C407" s="31">
        <v>1.0</v>
      </c>
      <c r="D407" s="32">
        <v>0.0</v>
      </c>
      <c r="E407" s="3">
        <f t="shared" si="2"/>
        <v>0</v>
      </c>
    </row>
    <row r="408">
      <c r="A408" s="5" t="s">
        <v>2312</v>
      </c>
      <c r="C408" s="31">
        <v>1.0</v>
      </c>
      <c r="D408" s="32">
        <v>1.0</v>
      </c>
      <c r="E408" s="3">
        <f t="shared" si="2"/>
        <v>1</v>
      </c>
    </row>
    <row r="409">
      <c r="A409" s="5"/>
      <c r="C409" s="26"/>
      <c r="D409" s="27"/>
      <c r="E409" s="3">
        <f t="shared" si="2"/>
        <v>0</v>
      </c>
    </row>
    <row r="410">
      <c r="A410" s="5" t="s">
        <v>2319</v>
      </c>
      <c r="C410" s="31">
        <v>1.0</v>
      </c>
      <c r="D410" s="32">
        <v>0.0</v>
      </c>
      <c r="E410" s="3">
        <f t="shared" si="2"/>
        <v>0</v>
      </c>
    </row>
    <row r="411">
      <c r="A411" s="5" t="s">
        <v>2322</v>
      </c>
      <c r="C411" s="31">
        <v>1.0</v>
      </c>
      <c r="D411" s="32">
        <v>1.0</v>
      </c>
      <c r="E411" s="3">
        <f t="shared" si="2"/>
        <v>1</v>
      </c>
    </row>
    <row r="412">
      <c r="A412" s="5" t="s">
        <v>2329</v>
      </c>
      <c r="C412" s="31">
        <v>1.0</v>
      </c>
      <c r="D412" s="32">
        <v>1.0</v>
      </c>
      <c r="E412" s="3">
        <f t="shared" si="2"/>
        <v>1</v>
      </c>
    </row>
    <row r="413">
      <c r="A413" s="5" t="s">
        <v>2336</v>
      </c>
      <c r="C413" s="31">
        <v>1.0</v>
      </c>
      <c r="D413" s="32">
        <v>0.0</v>
      </c>
      <c r="E413" s="3">
        <f t="shared" si="2"/>
        <v>0</v>
      </c>
    </row>
    <row r="414">
      <c r="A414" s="5" t="s">
        <v>2342</v>
      </c>
      <c r="C414" s="31">
        <v>1.0</v>
      </c>
      <c r="D414" s="32">
        <v>1.0</v>
      </c>
      <c r="E414" s="3">
        <f t="shared" si="2"/>
        <v>1</v>
      </c>
    </row>
    <row r="415">
      <c r="A415" s="5" t="s">
        <v>2349</v>
      </c>
      <c r="C415" s="31">
        <v>1.0</v>
      </c>
      <c r="D415" s="32">
        <v>0.0</v>
      </c>
      <c r="E415" s="3">
        <f t="shared" si="2"/>
        <v>0</v>
      </c>
    </row>
    <row r="416">
      <c r="A416" s="5" t="s">
        <v>2357</v>
      </c>
      <c r="C416" s="31">
        <v>1.0</v>
      </c>
      <c r="D416" s="32">
        <v>0.0</v>
      </c>
      <c r="E416" s="3">
        <f t="shared" si="2"/>
        <v>0</v>
      </c>
    </row>
    <row r="417">
      <c r="A417" s="5" t="s">
        <v>2363</v>
      </c>
      <c r="C417" s="31">
        <v>0.0</v>
      </c>
      <c r="D417" s="32">
        <v>1.0</v>
      </c>
      <c r="E417" s="3">
        <f t="shared" si="2"/>
        <v>0</v>
      </c>
    </row>
    <row r="418">
      <c r="A418" s="5"/>
      <c r="C418" s="26"/>
      <c r="D418" s="27"/>
      <c r="E418" s="3">
        <f t="shared" si="2"/>
        <v>0</v>
      </c>
    </row>
    <row r="419">
      <c r="A419" s="5" t="s">
        <v>2374</v>
      </c>
      <c r="C419" s="31">
        <v>1.0</v>
      </c>
      <c r="D419" s="32">
        <v>0.0</v>
      </c>
      <c r="E419" s="3">
        <f t="shared" si="2"/>
        <v>0</v>
      </c>
    </row>
    <row r="420">
      <c r="A420" s="5" t="s">
        <v>1153</v>
      </c>
      <c r="C420" s="31">
        <v>0.0</v>
      </c>
      <c r="D420" s="32">
        <v>0.0</v>
      </c>
      <c r="E420" s="3">
        <f t="shared" si="2"/>
        <v>0</v>
      </c>
    </row>
    <row r="421">
      <c r="A421" s="5" t="s">
        <v>2380</v>
      </c>
      <c r="C421" s="31">
        <v>1.0</v>
      </c>
      <c r="D421" s="32">
        <v>1.0</v>
      </c>
      <c r="E421" s="3">
        <f t="shared" si="2"/>
        <v>1</v>
      </c>
    </row>
    <row r="422">
      <c r="A422" s="5" t="s">
        <v>2386</v>
      </c>
      <c r="C422" s="31">
        <v>0.0</v>
      </c>
      <c r="D422" s="32">
        <v>1.0</v>
      </c>
      <c r="E422" s="7" t="s">
        <v>6757</v>
      </c>
    </row>
    <row r="423">
      <c r="A423" s="5" t="s">
        <v>2391</v>
      </c>
      <c r="C423" s="31">
        <v>1.0</v>
      </c>
      <c r="D423" s="32">
        <v>1.0</v>
      </c>
      <c r="E423" s="3">
        <f t="shared" ref="E423:E1213" si="3">COUNTIF((D423+C423),2)</f>
        <v>1</v>
      </c>
    </row>
    <row r="424">
      <c r="A424" s="5" t="s">
        <v>1153</v>
      </c>
      <c r="C424" s="31">
        <v>0.0</v>
      </c>
      <c r="D424" s="32">
        <v>0.0</v>
      </c>
      <c r="E424" s="3">
        <f t="shared" si="3"/>
        <v>0</v>
      </c>
    </row>
    <row r="425">
      <c r="A425" s="5" t="s">
        <v>2399</v>
      </c>
      <c r="C425" s="31">
        <v>1.0</v>
      </c>
      <c r="D425" s="32">
        <v>1.0</v>
      </c>
      <c r="E425" s="3">
        <f t="shared" si="3"/>
        <v>1</v>
      </c>
    </row>
    <row r="426">
      <c r="A426" s="5" t="s">
        <v>500</v>
      </c>
      <c r="C426" s="31">
        <v>0.0</v>
      </c>
      <c r="D426" s="32">
        <v>1.0</v>
      </c>
      <c r="E426" s="3">
        <f t="shared" si="3"/>
        <v>0</v>
      </c>
    </row>
    <row r="427">
      <c r="A427" s="5" t="s">
        <v>2410</v>
      </c>
      <c r="C427" s="31">
        <v>1.0</v>
      </c>
      <c r="D427" s="32">
        <v>1.0</v>
      </c>
      <c r="E427" s="3">
        <f t="shared" si="3"/>
        <v>1</v>
      </c>
    </row>
    <row r="428">
      <c r="A428" s="5" t="s">
        <v>2416</v>
      </c>
      <c r="C428" s="31">
        <v>1.0</v>
      </c>
      <c r="D428" s="32">
        <v>0.0</v>
      </c>
      <c r="E428" s="3">
        <f t="shared" si="3"/>
        <v>0</v>
      </c>
    </row>
    <row r="429">
      <c r="A429" s="5" t="s">
        <v>2422</v>
      </c>
      <c r="C429" s="31">
        <v>1.0</v>
      </c>
      <c r="D429" s="32">
        <v>0.0</v>
      </c>
      <c r="E429" s="3">
        <f t="shared" si="3"/>
        <v>0</v>
      </c>
    </row>
    <row r="430">
      <c r="A430" s="5" t="s">
        <v>2427</v>
      </c>
      <c r="C430" s="31">
        <v>1.0</v>
      </c>
      <c r="D430" s="32">
        <v>0.0</v>
      </c>
      <c r="E430" s="3">
        <f t="shared" si="3"/>
        <v>0</v>
      </c>
    </row>
    <row r="431">
      <c r="A431" s="5" t="s">
        <v>2432</v>
      </c>
      <c r="C431" s="31">
        <v>1.0</v>
      </c>
      <c r="D431" s="32">
        <v>0.0</v>
      </c>
      <c r="E431" s="3">
        <f t="shared" si="3"/>
        <v>0</v>
      </c>
    </row>
    <row r="432">
      <c r="A432" s="5" t="s">
        <v>2437</v>
      </c>
      <c r="C432" s="31">
        <v>0.0</v>
      </c>
      <c r="D432" s="32">
        <v>1.0</v>
      </c>
      <c r="E432" s="3">
        <f t="shared" si="3"/>
        <v>0</v>
      </c>
    </row>
    <row r="433">
      <c r="A433" s="5" t="s">
        <v>2441</v>
      </c>
      <c r="C433" s="31">
        <v>1.0</v>
      </c>
      <c r="D433" s="32">
        <v>1.0</v>
      </c>
      <c r="E433" s="3">
        <f t="shared" si="3"/>
        <v>1</v>
      </c>
    </row>
    <row r="434">
      <c r="A434" s="5" t="s">
        <v>2447</v>
      </c>
      <c r="C434" s="31">
        <v>0.0</v>
      </c>
      <c r="D434" s="32">
        <v>1.0</v>
      </c>
      <c r="E434" s="3">
        <f t="shared" si="3"/>
        <v>0</v>
      </c>
    </row>
    <row r="435">
      <c r="A435" s="5" t="s">
        <v>2451</v>
      </c>
      <c r="C435" s="31">
        <v>1.0</v>
      </c>
      <c r="D435" s="32">
        <v>0.0</v>
      </c>
      <c r="E435" s="3">
        <f t="shared" si="3"/>
        <v>0</v>
      </c>
    </row>
    <row r="436">
      <c r="A436" s="5" t="s">
        <v>2457</v>
      </c>
      <c r="C436" s="31">
        <v>1.0</v>
      </c>
      <c r="D436" s="32">
        <v>1.0</v>
      </c>
      <c r="E436" s="3">
        <f t="shared" si="3"/>
        <v>1</v>
      </c>
    </row>
    <row r="437">
      <c r="A437" s="5" t="s">
        <v>2463</v>
      </c>
      <c r="C437" s="31">
        <v>1.0</v>
      </c>
      <c r="D437" s="32">
        <v>0.0</v>
      </c>
      <c r="E437" s="3">
        <f t="shared" si="3"/>
        <v>0</v>
      </c>
    </row>
    <row r="438">
      <c r="A438" s="5" t="s">
        <v>267</v>
      </c>
      <c r="C438" s="31">
        <v>0.0</v>
      </c>
      <c r="D438" s="32">
        <v>0.0</v>
      </c>
      <c r="E438" s="3">
        <f t="shared" si="3"/>
        <v>0</v>
      </c>
    </row>
    <row r="439">
      <c r="A439" s="5" t="s">
        <v>2472</v>
      </c>
      <c r="C439" s="31">
        <v>0.0</v>
      </c>
      <c r="D439" s="32">
        <v>1.0</v>
      </c>
      <c r="E439" s="3">
        <f t="shared" si="3"/>
        <v>0</v>
      </c>
    </row>
    <row r="440">
      <c r="A440" s="5" t="s">
        <v>2477</v>
      </c>
      <c r="C440" s="31">
        <v>1.0</v>
      </c>
      <c r="D440" s="32">
        <v>0.0</v>
      </c>
      <c r="E440" s="3">
        <f t="shared" si="3"/>
        <v>0</v>
      </c>
    </row>
    <row r="441">
      <c r="A441" s="5" t="s">
        <v>2484</v>
      </c>
      <c r="C441" s="31">
        <v>1.0</v>
      </c>
      <c r="D441" s="32">
        <v>1.0</v>
      </c>
      <c r="E441" s="3">
        <f t="shared" si="3"/>
        <v>1</v>
      </c>
    </row>
    <row r="442">
      <c r="A442" s="5" t="s">
        <v>2489</v>
      </c>
      <c r="C442" s="31">
        <v>1.0</v>
      </c>
      <c r="D442" s="32">
        <v>0.0</v>
      </c>
      <c r="E442" s="3">
        <f t="shared" si="3"/>
        <v>0</v>
      </c>
    </row>
    <row r="443">
      <c r="A443" s="5" t="s">
        <v>2493</v>
      </c>
      <c r="C443" s="31">
        <v>0.0</v>
      </c>
      <c r="D443" s="32">
        <v>1.0</v>
      </c>
      <c r="E443" s="3">
        <f t="shared" si="3"/>
        <v>0</v>
      </c>
    </row>
    <row r="444">
      <c r="A444" s="5" t="s">
        <v>2499</v>
      </c>
      <c r="C444" s="31">
        <v>1.0</v>
      </c>
      <c r="D444" s="32">
        <v>1.0</v>
      </c>
      <c r="E444" s="3">
        <f t="shared" si="3"/>
        <v>1</v>
      </c>
    </row>
    <row r="445">
      <c r="A445" s="5" t="s">
        <v>2506</v>
      </c>
      <c r="C445" s="31">
        <v>1.0</v>
      </c>
      <c r="D445" s="32">
        <v>1.0</v>
      </c>
      <c r="E445" s="3">
        <f t="shared" si="3"/>
        <v>1</v>
      </c>
    </row>
    <row r="446">
      <c r="A446" s="5" t="s">
        <v>489</v>
      </c>
      <c r="C446" s="31">
        <v>1.0</v>
      </c>
      <c r="D446" s="32">
        <v>0.0</v>
      </c>
      <c r="E446" s="3">
        <f t="shared" si="3"/>
        <v>0</v>
      </c>
    </row>
    <row r="447">
      <c r="A447" s="5" t="s">
        <v>2516</v>
      </c>
      <c r="C447" s="31">
        <v>1.0</v>
      </c>
      <c r="D447" s="32">
        <v>1.0</v>
      </c>
      <c r="E447" s="3">
        <f t="shared" si="3"/>
        <v>1</v>
      </c>
    </row>
    <row r="448">
      <c r="A448" s="5" t="s">
        <v>2522</v>
      </c>
      <c r="C448" s="31">
        <v>0.0</v>
      </c>
      <c r="D448" s="32">
        <v>1.0</v>
      </c>
      <c r="E448" s="3">
        <f t="shared" si="3"/>
        <v>0</v>
      </c>
    </row>
    <row r="449">
      <c r="A449" s="5"/>
      <c r="C449" s="26"/>
      <c r="D449" s="27"/>
      <c r="E449" s="3">
        <f t="shared" si="3"/>
        <v>0</v>
      </c>
    </row>
    <row r="450">
      <c r="A450" s="5" t="s">
        <v>2526</v>
      </c>
      <c r="C450" s="31">
        <v>1.0</v>
      </c>
      <c r="D450" s="32">
        <v>1.0</v>
      </c>
      <c r="E450" s="3">
        <f t="shared" si="3"/>
        <v>1</v>
      </c>
    </row>
    <row r="451">
      <c r="A451" s="5" t="s">
        <v>2532</v>
      </c>
      <c r="C451" s="31">
        <v>1.0</v>
      </c>
      <c r="D451" s="32">
        <v>0.0</v>
      </c>
      <c r="E451" s="3">
        <f t="shared" si="3"/>
        <v>0</v>
      </c>
    </row>
    <row r="452">
      <c r="A452" s="5" t="s">
        <v>699</v>
      </c>
      <c r="C452" s="31">
        <v>0.0</v>
      </c>
      <c r="D452" s="32">
        <v>1.0</v>
      </c>
      <c r="E452" s="3">
        <f t="shared" si="3"/>
        <v>0</v>
      </c>
    </row>
    <row r="453">
      <c r="A453" s="5" t="s">
        <v>2543</v>
      </c>
      <c r="C453" s="31">
        <v>0.0</v>
      </c>
      <c r="D453" s="32">
        <v>1.0</v>
      </c>
      <c r="E453" s="3">
        <f t="shared" si="3"/>
        <v>0</v>
      </c>
    </row>
    <row r="454">
      <c r="A454" s="5"/>
      <c r="C454" s="26"/>
      <c r="D454" s="27"/>
      <c r="E454" s="3">
        <f t="shared" si="3"/>
        <v>0</v>
      </c>
    </row>
    <row r="455">
      <c r="A455" s="5" t="s">
        <v>2553</v>
      </c>
      <c r="C455" s="31">
        <v>0.0</v>
      </c>
      <c r="D455" s="32">
        <v>1.0</v>
      </c>
      <c r="E455" s="3">
        <f t="shared" si="3"/>
        <v>0</v>
      </c>
    </row>
    <row r="456">
      <c r="A456" s="5" t="s">
        <v>2557</v>
      </c>
      <c r="C456" s="31">
        <v>0.0</v>
      </c>
      <c r="D456" s="32">
        <v>1.0</v>
      </c>
      <c r="E456" s="3">
        <f t="shared" si="3"/>
        <v>0</v>
      </c>
    </row>
    <row r="457">
      <c r="A457" s="5" t="s">
        <v>2562</v>
      </c>
      <c r="C457" s="31">
        <v>1.0</v>
      </c>
      <c r="D457" s="32">
        <v>1.0</v>
      </c>
      <c r="E457" s="3">
        <f t="shared" si="3"/>
        <v>1</v>
      </c>
    </row>
    <row r="458">
      <c r="A458" s="5" t="s">
        <v>2571</v>
      </c>
      <c r="C458" s="31">
        <v>1.0</v>
      </c>
      <c r="D458" s="32">
        <v>1.0</v>
      </c>
      <c r="E458" s="3">
        <f t="shared" si="3"/>
        <v>1</v>
      </c>
    </row>
    <row r="459">
      <c r="A459" s="5" t="s">
        <v>2580</v>
      </c>
      <c r="C459" s="31">
        <v>0.0</v>
      </c>
      <c r="D459" s="32">
        <v>1.0</v>
      </c>
      <c r="E459" s="3">
        <f t="shared" si="3"/>
        <v>0</v>
      </c>
    </row>
    <row r="460">
      <c r="A460" s="5" t="s">
        <v>2585</v>
      </c>
      <c r="C460" s="31">
        <v>0.0</v>
      </c>
      <c r="D460" s="32">
        <v>1.0</v>
      </c>
      <c r="E460" s="3">
        <f t="shared" si="3"/>
        <v>0</v>
      </c>
    </row>
    <row r="461">
      <c r="A461" s="5" t="s">
        <v>2592</v>
      </c>
      <c r="C461" s="31">
        <v>0.0</v>
      </c>
      <c r="D461" s="32">
        <v>1.0</v>
      </c>
      <c r="E461" s="3">
        <f t="shared" si="3"/>
        <v>0</v>
      </c>
    </row>
    <row r="462">
      <c r="A462" s="5" t="s">
        <v>2599</v>
      </c>
      <c r="C462" s="31">
        <v>1.0</v>
      </c>
      <c r="D462" s="32">
        <v>1.0</v>
      </c>
      <c r="E462" s="3">
        <f t="shared" si="3"/>
        <v>1</v>
      </c>
    </row>
    <row r="463">
      <c r="A463" s="5" t="s">
        <v>2605</v>
      </c>
      <c r="C463" s="31">
        <v>0.0</v>
      </c>
      <c r="D463" s="32">
        <v>1.0</v>
      </c>
      <c r="E463" s="3">
        <f t="shared" si="3"/>
        <v>0</v>
      </c>
    </row>
    <row r="464">
      <c r="A464" s="5" t="s">
        <v>2610</v>
      </c>
      <c r="C464" s="31">
        <v>0.0</v>
      </c>
      <c r="D464" s="32">
        <v>1.0</v>
      </c>
      <c r="E464" s="3">
        <f t="shared" si="3"/>
        <v>0</v>
      </c>
    </row>
    <row r="465">
      <c r="A465" s="5" t="s">
        <v>2615</v>
      </c>
      <c r="C465" s="31">
        <v>1.0</v>
      </c>
      <c r="D465" s="32">
        <v>0.0</v>
      </c>
      <c r="E465" s="3">
        <f t="shared" si="3"/>
        <v>0</v>
      </c>
    </row>
    <row r="466">
      <c r="A466" s="5" t="s">
        <v>2622</v>
      </c>
      <c r="C466" s="31">
        <v>1.0</v>
      </c>
      <c r="D466" s="32">
        <v>1.0</v>
      </c>
      <c r="E466" s="3">
        <f t="shared" si="3"/>
        <v>1</v>
      </c>
    </row>
    <row r="467">
      <c r="A467" s="5" t="s">
        <v>2626</v>
      </c>
      <c r="C467" s="31">
        <v>1.0</v>
      </c>
      <c r="D467" s="32">
        <v>1.0</v>
      </c>
      <c r="E467" s="3">
        <f t="shared" si="3"/>
        <v>1</v>
      </c>
    </row>
    <row r="468">
      <c r="A468" s="5" t="s">
        <v>332</v>
      </c>
      <c r="C468" s="31">
        <v>1.0</v>
      </c>
      <c r="D468" s="32">
        <v>0.0</v>
      </c>
      <c r="E468" s="3">
        <f t="shared" si="3"/>
        <v>0</v>
      </c>
    </row>
    <row r="469">
      <c r="A469" s="5" t="s">
        <v>2635</v>
      </c>
      <c r="C469" s="31">
        <v>0.0</v>
      </c>
      <c r="D469" s="32">
        <v>1.0</v>
      </c>
      <c r="E469" s="3">
        <f t="shared" si="3"/>
        <v>0</v>
      </c>
    </row>
    <row r="470">
      <c r="A470" s="5" t="s">
        <v>2642</v>
      </c>
      <c r="C470" s="31">
        <v>1.0</v>
      </c>
      <c r="D470" s="32">
        <v>0.0</v>
      </c>
      <c r="E470" s="3">
        <f t="shared" si="3"/>
        <v>0</v>
      </c>
    </row>
    <row r="471">
      <c r="A471" s="5" t="s">
        <v>2646</v>
      </c>
      <c r="C471" s="31">
        <v>1.0</v>
      </c>
      <c r="D471" s="32">
        <v>1.0</v>
      </c>
      <c r="E471" s="3">
        <f t="shared" si="3"/>
        <v>1</v>
      </c>
    </row>
    <row r="472">
      <c r="A472" s="5" t="s">
        <v>2649</v>
      </c>
      <c r="C472" s="31">
        <v>1.0</v>
      </c>
      <c r="D472" s="32">
        <v>1.0</v>
      </c>
      <c r="E472" s="3">
        <f t="shared" si="3"/>
        <v>1</v>
      </c>
    </row>
    <row r="473">
      <c r="A473" s="5"/>
      <c r="C473" s="26"/>
      <c r="D473" s="27"/>
      <c r="E473" s="3">
        <f t="shared" si="3"/>
        <v>0</v>
      </c>
    </row>
    <row r="474">
      <c r="A474" s="5" t="s">
        <v>2661</v>
      </c>
      <c r="C474" s="31">
        <v>0.0</v>
      </c>
      <c r="D474" s="32">
        <v>1.0</v>
      </c>
      <c r="E474" s="3">
        <f t="shared" si="3"/>
        <v>0</v>
      </c>
    </row>
    <row r="475">
      <c r="A475" s="5"/>
      <c r="C475" s="26"/>
      <c r="D475" s="27"/>
      <c r="E475" s="3">
        <f t="shared" si="3"/>
        <v>0</v>
      </c>
    </row>
    <row r="476">
      <c r="A476" s="5" t="s">
        <v>2670</v>
      </c>
      <c r="C476" s="31">
        <v>0.0</v>
      </c>
      <c r="D476" s="32">
        <v>1.0</v>
      </c>
      <c r="E476" s="3">
        <f t="shared" si="3"/>
        <v>0</v>
      </c>
    </row>
    <row r="477">
      <c r="A477" s="5" t="s">
        <v>2676</v>
      </c>
      <c r="C477" s="31">
        <v>1.0</v>
      </c>
      <c r="D477" s="32">
        <v>0.0</v>
      </c>
      <c r="E477" s="3">
        <f t="shared" si="3"/>
        <v>0</v>
      </c>
    </row>
    <row r="478">
      <c r="A478" s="5" t="s">
        <v>1153</v>
      </c>
      <c r="C478" s="31">
        <v>0.0</v>
      </c>
      <c r="D478" s="32">
        <v>0.0</v>
      </c>
      <c r="E478" s="3">
        <f t="shared" si="3"/>
        <v>0</v>
      </c>
    </row>
    <row r="479">
      <c r="A479" s="5" t="s">
        <v>2684</v>
      </c>
      <c r="C479" s="31">
        <v>1.0</v>
      </c>
      <c r="D479" s="32">
        <v>1.0</v>
      </c>
      <c r="E479" s="3">
        <f t="shared" si="3"/>
        <v>1</v>
      </c>
    </row>
    <row r="480">
      <c r="A480" s="5" t="s">
        <v>2690</v>
      </c>
      <c r="C480" s="31">
        <v>1.0</v>
      </c>
      <c r="D480" s="32">
        <v>0.0</v>
      </c>
      <c r="E480" s="3">
        <f t="shared" si="3"/>
        <v>0</v>
      </c>
    </row>
    <row r="481">
      <c r="A481" s="5" t="s">
        <v>2697</v>
      </c>
      <c r="C481" s="31">
        <v>1.0</v>
      </c>
      <c r="D481" s="32">
        <v>0.0</v>
      </c>
      <c r="E481" s="3">
        <f t="shared" si="3"/>
        <v>0</v>
      </c>
    </row>
    <row r="482">
      <c r="A482" s="5" t="s">
        <v>2705</v>
      </c>
      <c r="C482" s="31">
        <v>1.0</v>
      </c>
      <c r="D482" s="32">
        <v>1.0</v>
      </c>
      <c r="E482" s="3">
        <f t="shared" si="3"/>
        <v>1</v>
      </c>
    </row>
    <row r="483">
      <c r="A483" s="5" t="s">
        <v>2712</v>
      </c>
      <c r="C483" s="31">
        <v>1.0</v>
      </c>
      <c r="D483" s="32">
        <v>0.0</v>
      </c>
      <c r="E483" s="3">
        <f t="shared" si="3"/>
        <v>0</v>
      </c>
    </row>
    <row r="484">
      <c r="A484" s="5" t="s">
        <v>1153</v>
      </c>
      <c r="C484" s="31">
        <v>0.0</v>
      </c>
      <c r="D484" s="32">
        <v>0.0</v>
      </c>
      <c r="E484" s="3">
        <f t="shared" si="3"/>
        <v>0</v>
      </c>
    </row>
    <row r="485">
      <c r="A485" s="5" t="s">
        <v>2724</v>
      </c>
      <c r="C485" s="31">
        <v>1.0</v>
      </c>
      <c r="D485" s="32">
        <v>0.0</v>
      </c>
      <c r="E485" s="3">
        <f t="shared" si="3"/>
        <v>0</v>
      </c>
    </row>
    <row r="486">
      <c r="A486" s="5" t="s">
        <v>2731</v>
      </c>
      <c r="C486" s="31">
        <v>1.0</v>
      </c>
      <c r="D486" s="32">
        <v>1.0</v>
      </c>
      <c r="E486" s="3">
        <f t="shared" si="3"/>
        <v>1</v>
      </c>
    </row>
    <row r="487">
      <c r="A487" s="5" t="s">
        <v>2738</v>
      </c>
      <c r="C487" s="31">
        <v>1.0</v>
      </c>
      <c r="D487" s="32">
        <v>1.0</v>
      </c>
      <c r="E487" s="3">
        <f t="shared" si="3"/>
        <v>1</v>
      </c>
    </row>
    <row r="488">
      <c r="A488" s="5"/>
      <c r="C488" s="26"/>
      <c r="D488" s="27"/>
      <c r="E488" s="3">
        <f t="shared" si="3"/>
        <v>0</v>
      </c>
    </row>
    <row r="489">
      <c r="A489" s="5"/>
      <c r="C489" s="26"/>
      <c r="D489" s="27"/>
      <c r="E489" s="3">
        <f t="shared" si="3"/>
        <v>0</v>
      </c>
    </row>
    <row r="490">
      <c r="A490" s="5" t="s">
        <v>2750</v>
      </c>
      <c r="C490" s="31">
        <v>1.0</v>
      </c>
      <c r="D490" s="32">
        <v>1.0</v>
      </c>
      <c r="E490" s="3">
        <f t="shared" si="3"/>
        <v>1</v>
      </c>
    </row>
    <row r="491">
      <c r="A491" s="5" t="s">
        <v>999</v>
      </c>
      <c r="C491" s="31">
        <v>0.0</v>
      </c>
      <c r="D491" s="32">
        <v>0.0</v>
      </c>
      <c r="E491" s="3">
        <f t="shared" si="3"/>
        <v>0</v>
      </c>
    </row>
    <row r="492">
      <c r="A492" s="5" t="s">
        <v>2758</v>
      </c>
      <c r="C492" s="31">
        <v>0.0</v>
      </c>
      <c r="D492" s="32">
        <v>1.0</v>
      </c>
      <c r="E492" s="3">
        <f t="shared" si="3"/>
        <v>0</v>
      </c>
    </row>
    <row r="493">
      <c r="A493" s="5" t="s">
        <v>2762</v>
      </c>
      <c r="C493" s="31">
        <v>1.0</v>
      </c>
      <c r="D493" s="32">
        <v>1.0</v>
      </c>
      <c r="E493" s="3">
        <f t="shared" si="3"/>
        <v>1</v>
      </c>
    </row>
    <row r="494">
      <c r="A494" s="5" t="s">
        <v>2770</v>
      </c>
      <c r="C494" s="31">
        <v>1.0</v>
      </c>
      <c r="D494" s="32">
        <v>1.0</v>
      </c>
      <c r="E494" s="3">
        <f t="shared" si="3"/>
        <v>1</v>
      </c>
    </row>
    <row r="495">
      <c r="A495" s="5" t="s">
        <v>2776</v>
      </c>
      <c r="C495" s="31">
        <v>0.0</v>
      </c>
      <c r="D495" s="32">
        <v>1.0</v>
      </c>
      <c r="E495" s="3">
        <f t="shared" si="3"/>
        <v>0</v>
      </c>
    </row>
    <row r="496">
      <c r="A496" s="5" t="s">
        <v>2782</v>
      </c>
      <c r="C496" s="31">
        <v>1.0</v>
      </c>
      <c r="D496" s="32">
        <v>1.0</v>
      </c>
      <c r="E496" s="3">
        <f t="shared" si="3"/>
        <v>1</v>
      </c>
    </row>
    <row r="497">
      <c r="A497" s="5" t="s">
        <v>2788</v>
      </c>
      <c r="C497" s="31">
        <v>1.0</v>
      </c>
      <c r="D497" s="32">
        <v>1.0</v>
      </c>
      <c r="E497" s="3">
        <f t="shared" si="3"/>
        <v>1</v>
      </c>
    </row>
    <row r="498">
      <c r="A498" s="5" t="s">
        <v>1751</v>
      </c>
      <c r="C498" s="31">
        <v>0.0</v>
      </c>
      <c r="D498" s="32">
        <v>1.0</v>
      </c>
      <c r="E498" s="3">
        <f t="shared" si="3"/>
        <v>0</v>
      </c>
    </row>
    <row r="499">
      <c r="A499" s="5" t="s">
        <v>2799</v>
      </c>
      <c r="C499" s="31">
        <v>0.0</v>
      </c>
      <c r="D499" s="32">
        <v>1.0</v>
      </c>
      <c r="E499" s="3">
        <f t="shared" si="3"/>
        <v>0</v>
      </c>
    </row>
    <row r="500">
      <c r="A500" s="5" t="s">
        <v>2807</v>
      </c>
      <c r="C500" s="31">
        <v>1.0</v>
      </c>
      <c r="D500" s="32">
        <v>1.0</v>
      </c>
      <c r="E500" s="3">
        <f t="shared" si="3"/>
        <v>1</v>
      </c>
    </row>
    <row r="501">
      <c r="A501" s="5"/>
      <c r="C501" s="26"/>
      <c r="D501" s="27"/>
      <c r="E501" s="3">
        <f t="shared" si="3"/>
        <v>0</v>
      </c>
    </row>
    <row r="502">
      <c r="A502" s="5" t="s">
        <v>2814</v>
      </c>
      <c r="C502" s="31">
        <v>1.0</v>
      </c>
      <c r="D502" s="32">
        <v>0.0</v>
      </c>
      <c r="E502" s="3">
        <f t="shared" si="3"/>
        <v>0</v>
      </c>
    </row>
    <row r="503">
      <c r="A503" s="5" t="s">
        <v>2821</v>
      </c>
      <c r="C503" s="31">
        <v>1.0</v>
      </c>
      <c r="D503" s="32">
        <v>1.0</v>
      </c>
      <c r="E503" s="3">
        <f t="shared" si="3"/>
        <v>1</v>
      </c>
    </row>
    <row r="504">
      <c r="A504" s="5" t="s">
        <v>1153</v>
      </c>
      <c r="C504" s="31">
        <v>0.0</v>
      </c>
      <c r="D504" s="32">
        <v>0.0</v>
      </c>
      <c r="E504" s="3">
        <f t="shared" si="3"/>
        <v>0</v>
      </c>
    </row>
    <row r="505">
      <c r="A505" s="5" t="s">
        <v>2833</v>
      </c>
      <c r="C505" s="31">
        <v>1.0</v>
      </c>
      <c r="D505" s="32">
        <v>1.0</v>
      </c>
      <c r="E505" s="3">
        <f t="shared" si="3"/>
        <v>1</v>
      </c>
    </row>
    <row r="506">
      <c r="A506" s="5" t="s">
        <v>267</v>
      </c>
      <c r="C506" s="31">
        <v>0.0</v>
      </c>
      <c r="D506" s="32">
        <v>0.0</v>
      </c>
      <c r="E506" s="3">
        <f t="shared" si="3"/>
        <v>0</v>
      </c>
    </row>
    <row r="507">
      <c r="A507" s="5" t="s">
        <v>2843</v>
      </c>
      <c r="C507" s="31">
        <v>1.0</v>
      </c>
      <c r="D507" s="32">
        <v>0.0</v>
      </c>
      <c r="E507" s="3">
        <f t="shared" si="3"/>
        <v>0</v>
      </c>
    </row>
    <row r="508">
      <c r="A508" s="5" t="s">
        <v>2849</v>
      </c>
      <c r="C508" s="31">
        <v>1.0</v>
      </c>
      <c r="D508" s="32">
        <v>1.0</v>
      </c>
      <c r="E508" s="3">
        <f t="shared" si="3"/>
        <v>1</v>
      </c>
    </row>
    <row r="509">
      <c r="A509" s="5" t="s">
        <v>2857</v>
      </c>
      <c r="C509" s="31">
        <v>1.0</v>
      </c>
      <c r="D509" s="32">
        <v>1.0</v>
      </c>
      <c r="E509" s="3">
        <f t="shared" si="3"/>
        <v>1</v>
      </c>
    </row>
    <row r="510">
      <c r="A510" s="5" t="s">
        <v>2863</v>
      </c>
      <c r="C510" s="31">
        <v>1.0</v>
      </c>
      <c r="D510" s="32">
        <v>1.0</v>
      </c>
      <c r="E510" s="3">
        <f t="shared" si="3"/>
        <v>1</v>
      </c>
    </row>
    <row r="511">
      <c r="A511" s="5" t="s">
        <v>909</v>
      </c>
      <c r="C511" s="31">
        <v>1.0</v>
      </c>
      <c r="D511" s="32">
        <v>0.0</v>
      </c>
      <c r="E511" s="3">
        <f t="shared" si="3"/>
        <v>0</v>
      </c>
    </row>
    <row r="512">
      <c r="A512" s="5" t="s">
        <v>2872</v>
      </c>
      <c r="C512" s="31">
        <v>1.0</v>
      </c>
      <c r="D512" s="32">
        <v>1.0</v>
      </c>
      <c r="E512" s="3">
        <f t="shared" si="3"/>
        <v>1</v>
      </c>
    </row>
    <row r="513">
      <c r="A513" s="5"/>
      <c r="C513" s="26"/>
      <c r="D513" s="27"/>
      <c r="E513" s="3">
        <f t="shared" si="3"/>
        <v>0</v>
      </c>
    </row>
    <row r="514">
      <c r="A514" s="5" t="s">
        <v>2881</v>
      </c>
      <c r="C514" s="31">
        <v>1.0</v>
      </c>
      <c r="D514" s="32">
        <v>1.0</v>
      </c>
      <c r="E514" s="3">
        <f t="shared" si="3"/>
        <v>1</v>
      </c>
    </row>
    <row r="515">
      <c r="A515" s="5" t="s">
        <v>2887</v>
      </c>
      <c r="C515" s="31">
        <v>0.0</v>
      </c>
      <c r="D515" s="32">
        <v>1.0</v>
      </c>
      <c r="E515" s="3">
        <f t="shared" si="3"/>
        <v>0</v>
      </c>
    </row>
    <row r="516">
      <c r="A516" s="5" t="s">
        <v>2893</v>
      </c>
      <c r="C516" s="31">
        <v>1.0</v>
      </c>
      <c r="D516" s="32">
        <v>1.0</v>
      </c>
      <c r="E516" s="3">
        <f t="shared" si="3"/>
        <v>1</v>
      </c>
    </row>
    <row r="517">
      <c r="A517" s="5" t="s">
        <v>2898</v>
      </c>
      <c r="C517" s="31">
        <v>0.0</v>
      </c>
      <c r="D517" s="32">
        <v>1.0</v>
      </c>
      <c r="E517" s="3">
        <f t="shared" si="3"/>
        <v>0</v>
      </c>
    </row>
    <row r="518">
      <c r="A518" s="5" t="s">
        <v>2903</v>
      </c>
      <c r="C518" s="31">
        <v>1.0</v>
      </c>
      <c r="D518" s="32">
        <v>1.0</v>
      </c>
      <c r="E518" s="3">
        <f t="shared" si="3"/>
        <v>1</v>
      </c>
    </row>
    <row r="519">
      <c r="A519" s="5" t="s">
        <v>2910</v>
      </c>
      <c r="C519" s="31">
        <v>1.0</v>
      </c>
      <c r="D519" s="32">
        <v>1.0</v>
      </c>
      <c r="E519" s="3">
        <f t="shared" si="3"/>
        <v>1</v>
      </c>
    </row>
    <row r="520">
      <c r="A520" s="5" t="s">
        <v>489</v>
      </c>
      <c r="C520" s="31">
        <v>1.0</v>
      </c>
      <c r="D520" s="32">
        <v>0.0</v>
      </c>
      <c r="E520" s="3">
        <f t="shared" si="3"/>
        <v>0</v>
      </c>
    </row>
    <row r="521">
      <c r="A521" s="5" t="s">
        <v>2917</v>
      </c>
      <c r="C521" s="31">
        <v>1.0</v>
      </c>
      <c r="D521" s="32">
        <v>0.0</v>
      </c>
      <c r="E521" s="3">
        <f t="shared" si="3"/>
        <v>0</v>
      </c>
    </row>
    <row r="522">
      <c r="A522" s="5" t="s">
        <v>2921</v>
      </c>
      <c r="C522" s="31">
        <v>1.0</v>
      </c>
      <c r="D522" s="32">
        <v>0.0</v>
      </c>
      <c r="E522" s="3">
        <f t="shared" si="3"/>
        <v>0</v>
      </c>
    </row>
    <row r="523">
      <c r="A523" s="5" t="s">
        <v>2930</v>
      </c>
      <c r="C523" s="31">
        <v>0.0</v>
      </c>
      <c r="D523" s="32">
        <v>1.0</v>
      </c>
      <c r="E523" s="3">
        <f t="shared" si="3"/>
        <v>0</v>
      </c>
    </row>
    <row r="524">
      <c r="A524" s="5" t="s">
        <v>2934</v>
      </c>
      <c r="C524" s="31">
        <v>1.0</v>
      </c>
      <c r="D524" s="32">
        <v>1.0</v>
      </c>
      <c r="E524" s="3">
        <f t="shared" si="3"/>
        <v>1</v>
      </c>
    </row>
    <row r="525">
      <c r="A525" s="5" t="s">
        <v>2938</v>
      </c>
      <c r="C525" s="31">
        <v>1.0</v>
      </c>
      <c r="D525" s="32">
        <v>1.0</v>
      </c>
      <c r="E525" s="3">
        <f t="shared" si="3"/>
        <v>1</v>
      </c>
    </row>
    <row r="526">
      <c r="A526" s="5" t="s">
        <v>2945</v>
      </c>
      <c r="C526" s="31">
        <v>1.0</v>
      </c>
      <c r="D526" s="32">
        <v>1.0</v>
      </c>
      <c r="E526" s="3">
        <f t="shared" si="3"/>
        <v>1</v>
      </c>
    </row>
    <row r="527">
      <c r="A527" s="5"/>
      <c r="C527" s="26"/>
      <c r="D527" s="27"/>
      <c r="E527" s="3">
        <f t="shared" si="3"/>
        <v>0</v>
      </c>
    </row>
    <row r="528">
      <c r="A528" s="5" t="s">
        <v>2954</v>
      </c>
      <c r="C528" s="31">
        <v>0.0</v>
      </c>
      <c r="D528" s="32">
        <v>1.0</v>
      </c>
      <c r="E528" s="3">
        <f t="shared" si="3"/>
        <v>0</v>
      </c>
    </row>
    <row r="529">
      <c r="A529" s="5" t="s">
        <v>2960</v>
      </c>
      <c r="C529" s="31">
        <v>1.0</v>
      </c>
      <c r="D529" s="32">
        <v>0.0</v>
      </c>
      <c r="E529" s="3">
        <f t="shared" si="3"/>
        <v>0</v>
      </c>
    </row>
    <row r="530">
      <c r="A530" s="5" t="s">
        <v>2962</v>
      </c>
      <c r="C530" s="31">
        <v>0.0</v>
      </c>
      <c r="D530" s="32">
        <v>1.0</v>
      </c>
      <c r="E530" s="3">
        <f t="shared" si="3"/>
        <v>0</v>
      </c>
    </row>
    <row r="531">
      <c r="A531" s="5" t="s">
        <v>699</v>
      </c>
      <c r="C531" s="31">
        <v>0.0</v>
      </c>
      <c r="D531" s="32">
        <v>1.0</v>
      </c>
      <c r="E531" s="3">
        <f t="shared" si="3"/>
        <v>0</v>
      </c>
    </row>
    <row r="532">
      <c r="A532" s="5" t="s">
        <v>2970</v>
      </c>
      <c r="C532" s="31">
        <v>1.0</v>
      </c>
      <c r="D532" s="32">
        <v>0.0</v>
      </c>
      <c r="E532" s="3">
        <f t="shared" si="3"/>
        <v>0</v>
      </c>
    </row>
    <row r="533">
      <c r="A533" s="5" t="s">
        <v>2974</v>
      </c>
      <c r="C533" s="31">
        <v>1.0</v>
      </c>
      <c r="D533" s="32">
        <v>1.0</v>
      </c>
      <c r="E533" s="3">
        <f t="shared" si="3"/>
        <v>1</v>
      </c>
    </row>
    <row r="534">
      <c r="A534" s="5" t="s">
        <v>2981</v>
      </c>
      <c r="C534" s="31">
        <v>1.0</v>
      </c>
      <c r="D534" s="32">
        <v>0.0</v>
      </c>
      <c r="E534" s="3">
        <f t="shared" si="3"/>
        <v>0</v>
      </c>
    </row>
    <row r="535">
      <c r="A535" s="5" t="s">
        <v>2985</v>
      </c>
      <c r="C535" s="31">
        <v>0.0</v>
      </c>
      <c r="D535" s="32">
        <v>1.0</v>
      </c>
      <c r="E535" s="3">
        <f t="shared" si="3"/>
        <v>0</v>
      </c>
    </row>
    <row r="536">
      <c r="A536" s="5" t="s">
        <v>2992</v>
      </c>
      <c r="C536" s="31">
        <v>0.0</v>
      </c>
      <c r="D536" s="32">
        <v>1.0</v>
      </c>
      <c r="E536" s="3">
        <f t="shared" si="3"/>
        <v>0</v>
      </c>
    </row>
    <row r="537">
      <c r="A537" s="5" t="s">
        <v>2998</v>
      </c>
      <c r="C537" s="31">
        <v>1.0</v>
      </c>
      <c r="D537" s="32">
        <v>1.0</v>
      </c>
      <c r="E537" s="3">
        <f t="shared" si="3"/>
        <v>1</v>
      </c>
    </row>
    <row r="538">
      <c r="A538" s="5" t="s">
        <v>3003</v>
      </c>
      <c r="C538" s="31">
        <v>1.0</v>
      </c>
      <c r="D538" s="32">
        <v>1.0</v>
      </c>
      <c r="E538" s="3">
        <f t="shared" si="3"/>
        <v>1</v>
      </c>
    </row>
    <row r="539">
      <c r="A539" s="5" t="s">
        <v>3008</v>
      </c>
      <c r="C539" s="31">
        <v>1.0</v>
      </c>
      <c r="D539" s="32">
        <v>1.0</v>
      </c>
      <c r="E539" s="3">
        <f t="shared" si="3"/>
        <v>1</v>
      </c>
    </row>
    <row r="540">
      <c r="A540" s="5" t="s">
        <v>3015</v>
      </c>
      <c r="C540" s="31">
        <v>1.0</v>
      </c>
      <c r="D540" s="32">
        <v>1.0</v>
      </c>
      <c r="E540" s="3">
        <f t="shared" si="3"/>
        <v>1</v>
      </c>
    </row>
    <row r="541">
      <c r="A541" s="5" t="s">
        <v>3021</v>
      </c>
      <c r="C541" s="31">
        <v>1.0</v>
      </c>
      <c r="D541" s="32">
        <v>1.0</v>
      </c>
      <c r="E541" s="3">
        <f t="shared" si="3"/>
        <v>1</v>
      </c>
    </row>
    <row r="542">
      <c r="A542" s="5" t="s">
        <v>3030</v>
      </c>
      <c r="C542" s="31">
        <v>1.0</v>
      </c>
      <c r="D542" s="32">
        <v>1.0</v>
      </c>
      <c r="E542" s="3">
        <f t="shared" si="3"/>
        <v>1</v>
      </c>
    </row>
    <row r="543">
      <c r="A543" s="5" t="s">
        <v>3038</v>
      </c>
      <c r="C543" s="31">
        <v>1.0</v>
      </c>
      <c r="D543" s="32">
        <v>1.0</v>
      </c>
      <c r="E543" s="3">
        <f t="shared" si="3"/>
        <v>1</v>
      </c>
    </row>
    <row r="544">
      <c r="A544" s="5" t="s">
        <v>3046</v>
      </c>
      <c r="C544" s="31">
        <v>1.0</v>
      </c>
      <c r="D544" s="32">
        <v>0.0</v>
      </c>
      <c r="E544" s="3">
        <f t="shared" si="3"/>
        <v>0</v>
      </c>
    </row>
    <row r="545">
      <c r="A545" s="5" t="s">
        <v>3050</v>
      </c>
      <c r="C545" s="31">
        <v>1.0</v>
      </c>
      <c r="D545" s="32">
        <v>1.0</v>
      </c>
      <c r="E545" s="3">
        <f t="shared" si="3"/>
        <v>1</v>
      </c>
    </row>
    <row r="546">
      <c r="A546" s="5"/>
      <c r="C546" s="26"/>
      <c r="D546" s="27"/>
      <c r="E546" s="3">
        <f t="shared" si="3"/>
        <v>0</v>
      </c>
    </row>
    <row r="547">
      <c r="A547" s="5"/>
      <c r="C547" s="26"/>
      <c r="D547" s="27"/>
      <c r="E547" s="3">
        <f t="shared" si="3"/>
        <v>0</v>
      </c>
    </row>
    <row r="548">
      <c r="A548" s="5" t="s">
        <v>3060</v>
      </c>
      <c r="C548" s="31">
        <v>1.0</v>
      </c>
      <c r="D548" s="32">
        <v>1.0</v>
      </c>
      <c r="E548" s="3">
        <f t="shared" si="3"/>
        <v>1</v>
      </c>
    </row>
    <row r="549">
      <c r="A549" s="5" t="s">
        <v>3065</v>
      </c>
      <c r="C549" s="31">
        <v>1.0</v>
      </c>
      <c r="D549" s="32">
        <v>0.0</v>
      </c>
      <c r="E549" s="3">
        <f t="shared" si="3"/>
        <v>0</v>
      </c>
    </row>
    <row r="550">
      <c r="A550" s="5"/>
      <c r="C550" s="26"/>
      <c r="D550" s="27"/>
      <c r="E550" s="3">
        <f t="shared" si="3"/>
        <v>0</v>
      </c>
    </row>
    <row r="551">
      <c r="A551" s="5" t="s">
        <v>332</v>
      </c>
      <c r="C551" s="31">
        <v>1.0</v>
      </c>
      <c r="D551" s="32">
        <v>0.0</v>
      </c>
      <c r="E551" s="3">
        <f t="shared" si="3"/>
        <v>0</v>
      </c>
    </row>
    <row r="552">
      <c r="A552" s="5" t="s">
        <v>3080</v>
      </c>
      <c r="C552" s="31">
        <v>0.0</v>
      </c>
      <c r="D552" s="32">
        <v>0.0</v>
      </c>
      <c r="E552" s="3">
        <f t="shared" si="3"/>
        <v>0</v>
      </c>
    </row>
    <row r="553">
      <c r="A553" s="5" t="s">
        <v>3086</v>
      </c>
      <c r="C553" s="31">
        <v>1.0</v>
      </c>
      <c r="D553" s="32">
        <v>1.0</v>
      </c>
      <c r="E553" s="3">
        <f t="shared" si="3"/>
        <v>1</v>
      </c>
    </row>
    <row r="554">
      <c r="A554" s="5" t="s">
        <v>3093</v>
      </c>
      <c r="C554" s="31">
        <v>1.0</v>
      </c>
      <c r="D554" s="32">
        <v>1.0</v>
      </c>
      <c r="E554" s="3">
        <f t="shared" si="3"/>
        <v>1</v>
      </c>
    </row>
    <row r="555">
      <c r="A555" s="5" t="s">
        <v>3099</v>
      </c>
      <c r="C555" s="31">
        <v>1.0</v>
      </c>
      <c r="D555" s="32">
        <v>0.0</v>
      </c>
      <c r="E555" s="3">
        <f t="shared" si="3"/>
        <v>0</v>
      </c>
    </row>
    <row r="556">
      <c r="A556" s="5" t="s">
        <v>3102</v>
      </c>
      <c r="C556" s="31">
        <v>0.0</v>
      </c>
      <c r="D556" s="32">
        <v>1.0</v>
      </c>
      <c r="E556" s="3">
        <f t="shared" si="3"/>
        <v>0</v>
      </c>
    </row>
    <row r="557">
      <c r="A557" s="5" t="s">
        <v>3108</v>
      </c>
      <c r="C557" s="31">
        <v>0.0</v>
      </c>
      <c r="D557" s="32">
        <v>1.0</v>
      </c>
      <c r="E557" s="3">
        <f t="shared" si="3"/>
        <v>0</v>
      </c>
    </row>
    <row r="558">
      <c r="A558" s="5" t="s">
        <v>3114</v>
      </c>
      <c r="C558" s="31">
        <v>0.0</v>
      </c>
      <c r="D558" s="32">
        <v>1.0</v>
      </c>
      <c r="E558" s="3">
        <f t="shared" si="3"/>
        <v>0</v>
      </c>
    </row>
    <row r="559">
      <c r="A559" s="5" t="s">
        <v>3120</v>
      </c>
      <c r="C559" s="31">
        <v>0.0</v>
      </c>
      <c r="D559" s="32">
        <v>1.0</v>
      </c>
      <c r="E559" s="3">
        <f t="shared" si="3"/>
        <v>0</v>
      </c>
    </row>
    <row r="560">
      <c r="A560" s="5" t="s">
        <v>3126</v>
      </c>
      <c r="C560" s="31">
        <v>0.0</v>
      </c>
      <c r="D560" s="32">
        <v>0.0</v>
      </c>
      <c r="E560" s="3">
        <f t="shared" si="3"/>
        <v>0</v>
      </c>
    </row>
    <row r="561">
      <c r="A561" s="5" t="s">
        <v>3130</v>
      </c>
      <c r="C561" s="31">
        <v>0.0</v>
      </c>
      <c r="D561" s="32">
        <v>1.0</v>
      </c>
      <c r="E561" s="3">
        <f t="shared" si="3"/>
        <v>0</v>
      </c>
    </row>
    <row r="562">
      <c r="A562" s="5" t="s">
        <v>3137</v>
      </c>
      <c r="C562" s="31">
        <v>1.0</v>
      </c>
      <c r="D562" s="32">
        <v>1.0</v>
      </c>
      <c r="E562" s="3">
        <f t="shared" si="3"/>
        <v>1</v>
      </c>
    </row>
    <row r="563">
      <c r="A563" s="5" t="s">
        <v>3143</v>
      </c>
      <c r="C563" s="31">
        <v>1.0</v>
      </c>
      <c r="D563" s="32">
        <v>1.0</v>
      </c>
      <c r="E563" s="3">
        <f t="shared" si="3"/>
        <v>1</v>
      </c>
    </row>
    <row r="564">
      <c r="A564" s="5" t="s">
        <v>3148</v>
      </c>
      <c r="C564" s="31">
        <v>1.0</v>
      </c>
      <c r="D564" s="32">
        <v>1.0</v>
      </c>
      <c r="E564" s="3">
        <f t="shared" si="3"/>
        <v>1</v>
      </c>
    </row>
    <row r="565">
      <c r="A565" s="5" t="s">
        <v>3154</v>
      </c>
      <c r="C565" s="31">
        <v>1.0</v>
      </c>
      <c r="D565" s="32">
        <v>1.0</v>
      </c>
      <c r="E565" s="3">
        <f t="shared" si="3"/>
        <v>1</v>
      </c>
    </row>
    <row r="566">
      <c r="A566" s="5" t="s">
        <v>3161</v>
      </c>
      <c r="C566" s="31">
        <v>1.0</v>
      </c>
      <c r="D566" s="32">
        <v>0.0</v>
      </c>
      <c r="E566" s="3">
        <f t="shared" si="3"/>
        <v>0</v>
      </c>
    </row>
    <row r="567">
      <c r="A567" s="5"/>
      <c r="C567" s="26"/>
      <c r="D567" s="27"/>
      <c r="E567" s="3">
        <f t="shared" si="3"/>
        <v>0</v>
      </c>
    </row>
    <row r="568">
      <c r="A568" s="5" t="s">
        <v>3169</v>
      </c>
      <c r="C568" s="31">
        <v>0.0</v>
      </c>
      <c r="D568" s="32">
        <v>1.0</v>
      </c>
      <c r="E568" s="3">
        <f t="shared" si="3"/>
        <v>0</v>
      </c>
    </row>
    <row r="569">
      <c r="A569" s="5" t="s">
        <v>3178</v>
      </c>
      <c r="C569" s="31">
        <v>1.0</v>
      </c>
      <c r="D569" s="32">
        <v>0.0</v>
      </c>
      <c r="E569" s="3">
        <f t="shared" si="3"/>
        <v>0</v>
      </c>
    </row>
    <row r="570">
      <c r="A570" s="5" t="s">
        <v>3183</v>
      </c>
      <c r="C570" s="31">
        <v>1.0</v>
      </c>
      <c r="D570" s="32">
        <v>1.0</v>
      </c>
      <c r="E570" s="3">
        <f t="shared" si="3"/>
        <v>1</v>
      </c>
    </row>
    <row r="571">
      <c r="A571" s="5" t="s">
        <v>3191</v>
      </c>
      <c r="C571" s="31">
        <v>1.0</v>
      </c>
      <c r="D571" s="32">
        <v>1.0</v>
      </c>
      <c r="E571" s="3">
        <f t="shared" si="3"/>
        <v>1</v>
      </c>
    </row>
    <row r="572">
      <c r="A572" s="5" t="s">
        <v>3196</v>
      </c>
      <c r="C572" s="31">
        <v>1.0</v>
      </c>
      <c r="D572" s="32">
        <v>1.0</v>
      </c>
      <c r="E572" s="3">
        <f t="shared" si="3"/>
        <v>1</v>
      </c>
    </row>
    <row r="573">
      <c r="A573" s="5" t="s">
        <v>3203</v>
      </c>
      <c r="C573" s="31">
        <v>1.0</v>
      </c>
      <c r="D573" s="32">
        <v>1.0</v>
      </c>
      <c r="E573" s="3">
        <f t="shared" si="3"/>
        <v>1</v>
      </c>
    </row>
    <row r="574">
      <c r="A574" s="5" t="s">
        <v>3209</v>
      </c>
      <c r="C574" s="31">
        <v>1.0</v>
      </c>
      <c r="D574" s="32">
        <v>1.0</v>
      </c>
      <c r="E574" s="3">
        <f t="shared" si="3"/>
        <v>1</v>
      </c>
    </row>
    <row r="575">
      <c r="A575" s="5" t="s">
        <v>3215</v>
      </c>
      <c r="C575" s="31">
        <v>0.0</v>
      </c>
      <c r="D575" s="32">
        <v>1.0</v>
      </c>
      <c r="E575" s="3">
        <f t="shared" si="3"/>
        <v>0</v>
      </c>
    </row>
    <row r="576">
      <c r="A576" s="5" t="s">
        <v>3221</v>
      </c>
      <c r="C576" s="31">
        <v>1.0</v>
      </c>
      <c r="D576" s="32">
        <v>0.0</v>
      </c>
      <c r="E576" s="3">
        <f t="shared" si="3"/>
        <v>0</v>
      </c>
    </row>
    <row r="577">
      <c r="A577" s="5" t="s">
        <v>3227</v>
      </c>
      <c r="C577" s="31">
        <v>1.0</v>
      </c>
      <c r="D577" s="32">
        <v>1.0</v>
      </c>
      <c r="E577" s="3">
        <f t="shared" si="3"/>
        <v>1</v>
      </c>
    </row>
    <row r="578">
      <c r="A578" s="5" t="s">
        <v>3234</v>
      </c>
      <c r="C578" s="31">
        <v>1.0</v>
      </c>
      <c r="D578" s="32">
        <v>1.0</v>
      </c>
      <c r="E578" s="3">
        <f t="shared" si="3"/>
        <v>1</v>
      </c>
    </row>
    <row r="579">
      <c r="A579" s="5" t="s">
        <v>909</v>
      </c>
      <c r="C579" s="31">
        <v>1.0</v>
      </c>
      <c r="D579" s="32">
        <v>0.0</v>
      </c>
      <c r="E579" s="3">
        <f t="shared" si="3"/>
        <v>0</v>
      </c>
    </row>
    <row r="580">
      <c r="A580" s="5" t="s">
        <v>3239</v>
      </c>
      <c r="C580" s="31">
        <v>0.0</v>
      </c>
      <c r="D580" s="32">
        <v>1.0</v>
      </c>
      <c r="E580" s="3">
        <f t="shared" si="3"/>
        <v>0</v>
      </c>
    </row>
    <row r="581">
      <c r="A581" s="5" t="s">
        <v>3245</v>
      </c>
      <c r="C581" s="31">
        <v>1.0</v>
      </c>
      <c r="D581" s="32">
        <v>0.0</v>
      </c>
      <c r="E581" s="3">
        <f t="shared" si="3"/>
        <v>0</v>
      </c>
    </row>
    <row r="582">
      <c r="A582" s="5"/>
      <c r="C582" s="26"/>
      <c r="D582" s="27"/>
      <c r="E582" s="3">
        <f t="shared" si="3"/>
        <v>0</v>
      </c>
    </row>
    <row r="583">
      <c r="A583" s="5" t="s">
        <v>3252</v>
      </c>
      <c r="C583" s="31">
        <v>1.0</v>
      </c>
      <c r="D583" s="32">
        <v>0.0</v>
      </c>
      <c r="E583" s="3">
        <f t="shared" si="3"/>
        <v>0</v>
      </c>
    </row>
    <row r="584">
      <c r="A584" s="5" t="s">
        <v>3257</v>
      </c>
      <c r="C584" s="31">
        <v>1.0</v>
      </c>
      <c r="D584" s="32">
        <v>1.0</v>
      </c>
      <c r="E584" s="3">
        <f t="shared" si="3"/>
        <v>1</v>
      </c>
    </row>
    <row r="585">
      <c r="A585" s="5" t="s">
        <v>3263</v>
      </c>
      <c r="C585" s="31">
        <v>0.0</v>
      </c>
      <c r="D585" s="32">
        <v>0.0</v>
      </c>
      <c r="E585" s="3">
        <f t="shared" si="3"/>
        <v>0</v>
      </c>
    </row>
    <row r="586">
      <c r="A586" s="5"/>
      <c r="C586" s="26"/>
      <c r="D586" s="27"/>
      <c r="E586" s="3">
        <f t="shared" si="3"/>
        <v>0</v>
      </c>
    </row>
    <row r="587">
      <c r="A587" s="5"/>
      <c r="C587" s="26"/>
      <c r="D587" s="27"/>
      <c r="E587" s="3">
        <f t="shared" si="3"/>
        <v>0</v>
      </c>
    </row>
    <row r="588">
      <c r="A588" s="5"/>
      <c r="C588" s="26"/>
      <c r="D588" s="27"/>
      <c r="E588" s="3">
        <f t="shared" si="3"/>
        <v>0</v>
      </c>
    </row>
    <row r="589">
      <c r="A589" s="5" t="s">
        <v>3281</v>
      </c>
      <c r="C589" s="31">
        <v>1.0</v>
      </c>
      <c r="D589" s="32">
        <v>1.0</v>
      </c>
      <c r="E589" s="3">
        <f t="shared" si="3"/>
        <v>1</v>
      </c>
    </row>
    <row r="590">
      <c r="A590" s="5" t="s">
        <v>3288</v>
      </c>
      <c r="C590" s="31">
        <v>0.0</v>
      </c>
      <c r="D590" s="32">
        <v>1.0</v>
      </c>
      <c r="E590" s="3">
        <f t="shared" si="3"/>
        <v>0</v>
      </c>
    </row>
    <row r="591">
      <c r="A591" s="5" t="s">
        <v>3294</v>
      </c>
      <c r="C591" s="31">
        <v>1.0</v>
      </c>
      <c r="D591" s="32">
        <v>0.0</v>
      </c>
      <c r="E591" s="3">
        <f t="shared" si="3"/>
        <v>0</v>
      </c>
    </row>
    <row r="592">
      <c r="A592" s="5"/>
      <c r="C592" s="26"/>
      <c r="D592" s="27"/>
      <c r="E592" s="3">
        <f t="shared" si="3"/>
        <v>0</v>
      </c>
    </row>
    <row r="593">
      <c r="A593" s="5"/>
      <c r="C593" s="26"/>
      <c r="D593" s="27"/>
      <c r="E593" s="3">
        <f t="shared" si="3"/>
        <v>0</v>
      </c>
    </row>
    <row r="594">
      <c r="A594" s="5" t="s">
        <v>3305</v>
      </c>
      <c r="C594" s="31">
        <v>1.0</v>
      </c>
      <c r="D594" s="32">
        <v>0.0</v>
      </c>
      <c r="E594" s="3">
        <f t="shared" si="3"/>
        <v>0</v>
      </c>
    </row>
    <row r="595">
      <c r="A595" s="5" t="s">
        <v>3312</v>
      </c>
      <c r="C595" s="31">
        <v>1.0</v>
      </c>
      <c r="D595" s="32">
        <v>1.0</v>
      </c>
      <c r="E595" s="3">
        <f t="shared" si="3"/>
        <v>1</v>
      </c>
    </row>
    <row r="596">
      <c r="A596" s="5" t="s">
        <v>3318</v>
      </c>
      <c r="C596" s="31">
        <v>1.0</v>
      </c>
      <c r="D596" s="32">
        <v>1.0</v>
      </c>
      <c r="E596" s="3">
        <f t="shared" si="3"/>
        <v>1</v>
      </c>
    </row>
    <row r="597">
      <c r="A597" s="5" t="s">
        <v>3323</v>
      </c>
      <c r="C597" s="31">
        <v>1.0</v>
      </c>
      <c r="D597" s="32">
        <v>1.0</v>
      </c>
      <c r="E597" s="3">
        <f t="shared" si="3"/>
        <v>1</v>
      </c>
    </row>
    <row r="598">
      <c r="A598" s="5" t="s">
        <v>3330</v>
      </c>
      <c r="C598" s="31">
        <v>1.0</v>
      </c>
      <c r="D598" s="32">
        <v>0.0</v>
      </c>
      <c r="E598" s="3">
        <f t="shared" si="3"/>
        <v>0</v>
      </c>
    </row>
    <row r="599">
      <c r="A599" s="5" t="s">
        <v>3335</v>
      </c>
      <c r="C599" s="31">
        <v>0.0</v>
      </c>
      <c r="D599" s="32">
        <v>1.0</v>
      </c>
      <c r="E599" s="3">
        <f t="shared" si="3"/>
        <v>0</v>
      </c>
    </row>
    <row r="600">
      <c r="A600" s="5" t="s">
        <v>699</v>
      </c>
      <c r="C600" s="31">
        <v>0.0</v>
      </c>
      <c r="D600" s="32">
        <v>1.0</v>
      </c>
      <c r="E600" s="3">
        <f t="shared" si="3"/>
        <v>0</v>
      </c>
    </row>
    <row r="601">
      <c r="A601" s="5" t="s">
        <v>3350</v>
      </c>
      <c r="C601" s="31">
        <v>0.0</v>
      </c>
      <c r="D601" s="32">
        <v>1.0</v>
      </c>
      <c r="E601" s="3">
        <f t="shared" si="3"/>
        <v>0</v>
      </c>
    </row>
    <row r="602">
      <c r="A602" s="5" t="s">
        <v>3356</v>
      </c>
      <c r="C602" s="31">
        <v>1.0</v>
      </c>
      <c r="D602" s="32">
        <v>1.0</v>
      </c>
      <c r="E602" s="3">
        <f t="shared" si="3"/>
        <v>1</v>
      </c>
    </row>
    <row r="603">
      <c r="A603" s="5" t="s">
        <v>3361</v>
      </c>
      <c r="C603" s="31">
        <v>1.0</v>
      </c>
      <c r="D603" s="32">
        <v>1.0</v>
      </c>
      <c r="E603" s="3">
        <f t="shared" si="3"/>
        <v>1</v>
      </c>
    </row>
    <row r="604">
      <c r="A604" s="5" t="s">
        <v>590</v>
      </c>
      <c r="C604" s="31">
        <v>1.0</v>
      </c>
      <c r="D604" s="32">
        <v>0.0</v>
      </c>
      <c r="E604" s="3">
        <f t="shared" si="3"/>
        <v>0</v>
      </c>
    </row>
    <row r="605">
      <c r="A605" s="5" t="s">
        <v>3370</v>
      </c>
      <c r="C605" s="31">
        <v>1.0</v>
      </c>
      <c r="D605" s="32">
        <v>1.0</v>
      </c>
      <c r="E605" s="3">
        <f t="shared" si="3"/>
        <v>1</v>
      </c>
    </row>
    <row r="606">
      <c r="A606" s="5" t="s">
        <v>3376</v>
      </c>
      <c r="C606" s="31">
        <v>0.0</v>
      </c>
      <c r="D606" s="32">
        <v>0.0</v>
      </c>
      <c r="E606" s="3">
        <f t="shared" si="3"/>
        <v>0</v>
      </c>
    </row>
    <row r="607">
      <c r="A607" s="5" t="s">
        <v>3378</v>
      </c>
      <c r="C607" s="31">
        <v>1.0</v>
      </c>
      <c r="D607" s="32">
        <v>1.0</v>
      </c>
      <c r="E607" s="3">
        <f t="shared" si="3"/>
        <v>1</v>
      </c>
    </row>
    <row r="608">
      <c r="A608" s="5" t="s">
        <v>2276</v>
      </c>
      <c r="C608" s="31">
        <v>0.0</v>
      </c>
      <c r="D608" s="32">
        <v>1.0</v>
      </c>
      <c r="E608" s="3">
        <f t="shared" si="3"/>
        <v>0</v>
      </c>
    </row>
    <row r="609">
      <c r="A609" s="5"/>
      <c r="C609" s="26"/>
      <c r="D609" s="27"/>
      <c r="E609" s="3">
        <f t="shared" si="3"/>
        <v>0</v>
      </c>
    </row>
    <row r="610">
      <c r="A610" s="5" t="s">
        <v>3394</v>
      </c>
      <c r="C610" s="31">
        <v>1.0</v>
      </c>
      <c r="D610" s="32">
        <v>1.0</v>
      </c>
      <c r="E610" s="3">
        <f t="shared" si="3"/>
        <v>1</v>
      </c>
    </row>
    <row r="611">
      <c r="A611" s="5" t="s">
        <v>3400</v>
      </c>
      <c r="C611" s="31">
        <v>1.0</v>
      </c>
      <c r="D611" s="32">
        <v>0.0</v>
      </c>
      <c r="E611" s="3">
        <f t="shared" si="3"/>
        <v>0</v>
      </c>
    </row>
    <row r="612">
      <c r="A612" s="5" t="s">
        <v>3405</v>
      </c>
      <c r="C612" s="31">
        <v>1.0</v>
      </c>
      <c r="D612" s="32">
        <v>1.0</v>
      </c>
      <c r="E612" s="3">
        <f t="shared" si="3"/>
        <v>1</v>
      </c>
    </row>
    <row r="613">
      <c r="A613" s="5" t="s">
        <v>181</v>
      </c>
      <c r="C613" s="31">
        <v>1.0</v>
      </c>
      <c r="D613" s="32">
        <v>0.0</v>
      </c>
      <c r="E613" s="3">
        <f t="shared" si="3"/>
        <v>0</v>
      </c>
    </row>
    <row r="614">
      <c r="A614" s="5" t="s">
        <v>3413</v>
      </c>
      <c r="C614" s="31">
        <v>1.0</v>
      </c>
      <c r="D614" s="32">
        <v>1.0</v>
      </c>
      <c r="E614" s="3">
        <f t="shared" si="3"/>
        <v>1</v>
      </c>
    </row>
    <row r="615">
      <c r="A615" s="5" t="s">
        <v>3420</v>
      </c>
      <c r="C615" s="31">
        <v>1.0</v>
      </c>
      <c r="D615" s="32">
        <v>1.0</v>
      </c>
      <c r="E615" s="3">
        <f t="shared" si="3"/>
        <v>1</v>
      </c>
    </row>
    <row r="616">
      <c r="A616" s="5" t="s">
        <v>3428</v>
      </c>
      <c r="C616" s="31">
        <v>0.0</v>
      </c>
      <c r="D616" s="32">
        <v>0.0</v>
      </c>
      <c r="E616" s="3">
        <f t="shared" si="3"/>
        <v>0</v>
      </c>
    </row>
    <row r="617">
      <c r="A617" s="5" t="s">
        <v>3434</v>
      </c>
      <c r="C617" s="31">
        <v>1.0</v>
      </c>
      <c r="D617" s="32">
        <v>1.0</v>
      </c>
      <c r="E617" s="3">
        <f t="shared" si="3"/>
        <v>1</v>
      </c>
    </row>
    <row r="618">
      <c r="A618" s="5" t="s">
        <v>3438</v>
      </c>
      <c r="C618" s="31">
        <v>1.0</v>
      </c>
      <c r="D618" s="32">
        <v>1.0</v>
      </c>
      <c r="E618" s="3">
        <f t="shared" si="3"/>
        <v>1</v>
      </c>
    </row>
    <row r="619">
      <c r="A619" s="5" t="s">
        <v>3445</v>
      </c>
      <c r="C619" s="31">
        <v>1.0</v>
      </c>
      <c r="D619" s="32">
        <v>1.0</v>
      </c>
      <c r="E619" s="3">
        <f t="shared" si="3"/>
        <v>1</v>
      </c>
    </row>
    <row r="620">
      <c r="A620" s="5" t="s">
        <v>3453</v>
      </c>
      <c r="C620" s="31">
        <v>0.0</v>
      </c>
      <c r="D620" s="32">
        <v>1.0</v>
      </c>
      <c r="E620" s="3">
        <f t="shared" si="3"/>
        <v>0</v>
      </c>
    </row>
    <row r="621">
      <c r="A621" s="5" t="s">
        <v>3458</v>
      </c>
      <c r="C621" s="31">
        <v>1.0</v>
      </c>
      <c r="D621" s="32">
        <v>1.0</v>
      </c>
      <c r="E621" s="3">
        <f t="shared" si="3"/>
        <v>1</v>
      </c>
    </row>
    <row r="622">
      <c r="A622" s="5" t="s">
        <v>3463</v>
      </c>
      <c r="C622" s="31">
        <v>0.0</v>
      </c>
      <c r="D622" s="32">
        <v>1.0</v>
      </c>
      <c r="E622" s="3">
        <f t="shared" si="3"/>
        <v>0</v>
      </c>
    </row>
    <row r="623">
      <c r="A623" s="5" t="s">
        <v>3468</v>
      </c>
      <c r="C623" s="31">
        <v>1.0</v>
      </c>
      <c r="D623" s="32">
        <v>1.0</v>
      </c>
      <c r="E623" s="3">
        <f t="shared" si="3"/>
        <v>1</v>
      </c>
    </row>
    <row r="624">
      <c r="A624" s="5" t="s">
        <v>3471</v>
      </c>
      <c r="C624" s="31">
        <v>1.0</v>
      </c>
      <c r="D624" s="32">
        <v>1.0</v>
      </c>
      <c r="E624" s="3">
        <f t="shared" si="3"/>
        <v>1</v>
      </c>
    </row>
    <row r="625">
      <c r="A625" s="5" t="s">
        <v>3477</v>
      </c>
      <c r="C625" s="31">
        <v>1.0</v>
      </c>
      <c r="D625" s="32">
        <v>1.0</v>
      </c>
      <c r="E625" s="3">
        <f t="shared" si="3"/>
        <v>1</v>
      </c>
    </row>
    <row r="626">
      <c r="A626" s="5" t="s">
        <v>3481</v>
      </c>
      <c r="C626" s="31">
        <v>1.0</v>
      </c>
      <c r="D626" s="32">
        <v>1.0</v>
      </c>
      <c r="E626" s="3">
        <f t="shared" si="3"/>
        <v>1</v>
      </c>
    </row>
    <row r="627">
      <c r="A627" s="5" t="s">
        <v>3488</v>
      </c>
      <c r="C627" s="31">
        <v>0.0</v>
      </c>
      <c r="D627" s="32">
        <v>1.0</v>
      </c>
      <c r="E627" s="3">
        <f t="shared" si="3"/>
        <v>0</v>
      </c>
    </row>
    <row r="628">
      <c r="A628" s="5" t="s">
        <v>3493</v>
      </c>
      <c r="C628" s="31">
        <v>0.0</v>
      </c>
      <c r="D628" s="32">
        <v>1.0</v>
      </c>
      <c r="E628" s="3">
        <f t="shared" si="3"/>
        <v>0</v>
      </c>
    </row>
    <row r="629">
      <c r="A629" s="5" t="s">
        <v>3499</v>
      </c>
      <c r="C629" s="31">
        <v>1.0</v>
      </c>
      <c r="D629" s="32">
        <v>0.0</v>
      </c>
      <c r="E629" s="3">
        <f t="shared" si="3"/>
        <v>0</v>
      </c>
    </row>
    <row r="630">
      <c r="A630" s="5" t="s">
        <v>3503</v>
      </c>
      <c r="C630" s="31">
        <v>0.0</v>
      </c>
      <c r="D630" s="32">
        <v>0.0</v>
      </c>
      <c r="E630" s="3">
        <f t="shared" si="3"/>
        <v>0</v>
      </c>
    </row>
    <row r="631">
      <c r="A631" s="5" t="s">
        <v>3511</v>
      </c>
      <c r="C631" s="31">
        <v>1.0</v>
      </c>
      <c r="D631" s="32">
        <v>1.0</v>
      </c>
      <c r="E631" s="3">
        <f t="shared" si="3"/>
        <v>1</v>
      </c>
    </row>
    <row r="632">
      <c r="A632" s="5"/>
      <c r="C632" s="26"/>
      <c r="D632" s="27"/>
      <c r="E632" s="3">
        <f t="shared" si="3"/>
        <v>0</v>
      </c>
    </row>
    <row r="633">
      <c r="A633" s="5"/>
      <c r="C633" s="26"/>
      <c r="D633" s="27"/>
      <c r="E633" s="3">
        <f t="shared" si="3"/>
        <v>0</v>
      </c>
    </row>
    <row r="634">
      <c r="A634" s="5" t="s">
        <v>3520</v>
      </c>
      <c r="C634" s="31">
        <v>1.0</v>
      </c>
      <c r="D634" s="32">
        <v>0.0</v>
      </c>
      <c r="E634" s="3">
        <f t="shared" si="3"/>
        <v>0</v>
      </c>
    </row>
    <row r="635">
      <c r="A635" s="5" t="s">
        <v>3524</v>
      </c>
      <c r="C635" s="31">
        <v>0.0</v>
      </c>
      <c r="D635" s="32">
        <v>1.0</v>
      </c>
      <c r="E635" s="3">
        <f t="shared" si="3"/>
        <v>0</v>
      </c>
    </row>
    <row r="636">
      <c r="A636" s="5" t="s">
        <v>3530</v>
      </c>
      <c r="C636" s="31">
        <v>1.0</v>
      </c>
      <c r="D636" s="32">
        <v>0.0</v>
      </c>
      <c r="E636" s="3">
        <f t="shared" si="3"/>
        <v>0</v>
      </c>
    </row>
    <row r="637">
      <c r="A637" s="5" t="s">
        <v>3537</v>
      </c>
      <c r="C637" s="31">
        <v>0.0</v>
      </c>
      <c r="D637" s="32">
        <v>0.0</v>
      </c>
      <c r="E637" s="3">
        <f t="shared" si="3"/>
        <v>0</v>
      </c>
    </row>
    <row r="638">
      <c r="A638" s="5" t="s">
        <v>3540</v>
      </c>
      <c r="C638" s="31">
        <v>1.0</v>
      </c>
      <c r="D638" s="32">
        <v>0.0</v>
      </c>
      <c r="E638" s="3">
        <f t="shared" si="3"/>
        <v>0</v>
      </c>
    </row>
    <row r="639">
      <c r="A639" s="5"/>
      <c r="C639" s="26"/>
      <c r="D639" s="27"/>
      <c r="E639" s="3">
        <f t="shared" si="3"/>
        <v>0</v>
      </c>
    </row>
    <row r="640">
      <c r="A640" s="5" t="s">
        <v>3552</v>
      </c>
      <c r="C640" s="31">
        <v>0.0</v>
      </c>
      <c r="D640" s="32">
        <v>1.0</v>
      </c>
      <c r="E640" s="3">
        <f t="shared" si="3"/>
        <v>0</v>
      </c>
    </row>
    <row r="641">
      <c r="A641" s="5" t="s">
        <v>3554</v>
      </c>
      <c r="C641" s="31">
        <v>1.0</v>
      </c>
      <c r="D641" s="32">
        <v>1.0</v>
      </c>
      <c r="E641" s="3">
        <f t="shared" si="3"/>
        <v>1</v>
      </c>
    </row>
    <row r="642">
      <c r="A642" s="5" t="s">
        <v>3557</v>
      </c>
      <c r="C642" s="31">
        <v>0.0</v>
      </c>
      <c r="D642" s="32">
        <v>1.0</v>
      </c>
      <c r="E642" s="3">
        <f t="shared" si="3"/>
        <v>0</v>
      </c>
    </row>
    <row r="643">
      <c r="A643" s="5" t="s">
        <v>3562</v>
      </c>
      <c r="C643" s="31">
        <v>1.0</v>
      </c>
      <c r="D643" s="32">
        <v>1.0</v>
      </c>
      <c r="E643" s="3">
        <f t="shared" si="3"/>
        <v>1</v>
      </c>
    </row>
    <row r="644">
      <c r="A644" s="5" t="s">
        <v>3567</v>
      </c>
      <c r="C644" s="31">
        <v>1.0</v>
      </c>
      <c r="D644" s="32">
        <v>0.0</v>
      </c>
      <c r="E644" s="3">
        <f t="shared" si="3"/>
        <v>0</v>
      </c>
    </row>
    <row r="645">
      <c r="A645" s="5" t="s">
        <v>3572</v>
      </c>
      <c r="C645" s="31">
        <v>1.0</v>
      </c>
      <c r="D645" s="32">
        <v>1.0</v>
      </c>
      <c r="E645" s="3">
        <f t="shared" si="3"/>
        <v>1</v>
      </c>
    </row>
    <row r="646">
      <c r="A646" s="5" t="s">
        <v>3578</v>
      </c>
      <c r="C646" s="31">
        <v>1.0</v>
      </c>
      <c r="D646" s="32">
        <v>0.0</v>
      </c>
      <c r="E646" s="3">
        <f t="shared" si="3"/>
        <v>0</v>
      </c>
    </row>
    <row r="647">
      <c r="A647" s="5" t="s">
        <v>3582</v>
      </c>
      <c r="C647" s="31">
        <v>1.0</v>
      </c>
      <c r="D647" s="32">
        <v>1.0</v>
      </c>
      <c r="E647" s="3">
        <f t="shared" si="3"/>
        <v>1</v>
      </c>
    </row>
    <row r="648">
      <c r="A648" s="5" t="s">
        <v>3586</v>
      </c>
      <c r="C648" s="31">
        <v>1.0</v>
      </c>
      <c r="D648" s="32">
        <v>1.0</v>
      </c>
      <c r="E648" s="3">
        <f t="shared" si="3"/>
        <v>1</v>
      </c>
    </row>
    <row r="649">
      <c r="A649" s="5" t="s">
        <v>3591</v>
      </c>
      <c r="C649" s="31">
        <v>1.0</v>
      </c>
      <c r="D649" s="32">
        <v>1.0</v>
      </c>
      <c r="E649" s="3">
        <f t="shared" si="3"/>
        <v>1</v>
      </c>
    </row>
    <row r="650">
      <c r="A650" s="5"/>
      <c r="C650" s="26"/>
      <c r="D650" s="27"/>
      <c r="E650" s="3">
        <f t="shared" si="3"/>
        <v>0</v>
      </c>
    </row>
    <row r="651">
      <c r="A651" s="5" t="s">
        <v>3601</v>
      </c>
      <c r="C651" s="31">
        <v>1.0</v>
      </c>
      <c r="D651" s="32">
        <v>0.0</v>
      </c>
      <c r="E651" s="3">
        <f t="shared" si="3"/>
        <v>0</v>
      </c>
    </row>
    <row r="652">
      <c r="A652" s="5" t="s">
        <v>3607</v>
      </c>
      <c r="C652" s="31">
        <v>1.0</v>
      </c>
      <c r="D652" s="32">
        <v>1.0</v>
      </c>
      <c r="E652" s="3">
        <f t="shared" si="3"/>
        <v>1</v>
      </c>
    </row>
    <row r="653">
      <c r="A653" s="5" t="s">
        <v>3614</v>
      </c>
      <c r="C653" s="31">
        <v>1.0</v>
      </c>
      <c r="D653" s="32">
        <v>0.0</v>
      </c>
      <c r="E653" s="3">
        <f t="shared" si="3"/>
        <v>0</v>
      </c>
    </row>
    <row r="654">
      <c r="A654" s="5"/>
      <c r="C654" s="26"/>
      <c r="D654" s="27"/>
      <c r="E654" s="3">
        <f t="shared" si="3"/>
        <v>0</v>
      </c>
    </row>
    <row r="655">
      <c r="A655" s="5" t="s">
        <v>3622</v>
      </c>
      <c r="C655" s="31">
        <v>1.0</v>
      </c>
      <c r="D655" s="32">
        <v>0.0</v>
      </c>
      <c r="E655" s="3">
        <f t="shared" si="3"/>
        <v>0</v>
      </c>
    </row>
    <row r="656">
      <c r="A656" s="5" t="s">
        <v>3628</v>
      </c>
      <c r="C656" s="31">
        <v>1.0</v>
      </c>
      <c r="D656" s="32">
        <v>0.0</v>
      </c>
      <c r="E656" s="3">
        <f t="shared" si="3"/>
        <v>0</v>
      </c>
    </row>
    <row r="657">
      <c r="A657" s="5" t="s">
        <v>3632</v>
      </c>
      <c r="C657" s="31">
        <v>1.0</v>
      </c>
      <c r="D657" s="32">
        <v>0.0</v>
      </c>
      <c r="E657" s="3">
        <f t="shared" si="3"/>
        <v>0</v>
      </c>
    </row>
    <row r="658">
      <c r="A658" s="5" t="s">
        <v>3635</v>
      </c>
      <c r="C658" s="31">
        <v>1.0</v>
      </c>
      <c r="D658" s="32">
        <v>1.0</v>
      </c>
      <c r="E658" s="3">
        <f t="shared" si="3"/>
        <v>1</v>
      </c>
    </row>
    <row r="659">
      <c r="A659" s="5" t="s">
        <v>3642</v>
      </c>
      <c r="C659" s="31">
        <v>1.0</v>
      </c>
      <c r="D659" s="32">
        <v>1.0</v>
      </c>
      <c r="E659" s="3">
        <f t="shared" si="3"/>
        <v>1</v>
      </c>
    </row>
    <row r="660">
      <c r="A660" s="5" t="s">
        <v>3649</v>
      </c>
      <c r="C660" s="31">
        <v>1.0</v>
      </c>
      <c r="D660" s="32">
        <v>1.0</v>
      </c>
      <c r="E660" s="3">
        <f t="shared" si="3"/>
        <v>1</v>
      </c>
    </row>
    <row r="661">
      <c r="A661" s="5" t="s">
        <v>3653</v>
      </c>
      <c r="C661" s="31">
        <v>1.0</v>
      </c>
      <c r="D661" s="32">
        <v>1.0</v>
      </c>
      <c r="E661" s="3">
        <f t="shared" si="3"/>
        <v>1</v>
      </c>
    </row>
    <row r="662">
      <c r="A662" s="5" t="s">
        <v>3657</v>
      </c>
      <c r="C662" s="31">
        <v>1.0</v>
      </c>
      <c r="D662" s="32">
        <v>1.0</v>
      </c>
      <c r="E662" s="3">
        <f t="shared" si="3"/>
        <v>1</v>
      </c>
    </row>
    <row r="663">
      <c r="A663" s="5" t="s">
        <v>3662</v>
      </c>
      <c r="C663" s="31">
        <v>1.0</v>
      </c>
      <c r="D663" s="32">
        <v>1.0</v>
      </c>
      <c r="E663" s="3">
        <f t="shared" si="3"/>
        <v>1</v>
      </c>
    </row>
    <row r="664">
      <c r="A664" s="5" t="s">
        <v>3668</v>
      </c>
      <c r="C664" s="31">
        <v>1.0</v>
      </c>
      <c r="D664" s="32">
        <v>1.0</v>
      </c>
      <c r="E664" s="3">
        <f t="shared" si="3"/>
        <v>1</v>
      </c>
    </row>
    <row r="665">
      <c r="A665" s="5" t="s">
        <v>3674</v>
      </c>
      <c r="C665" s="31">
        <v>1.0</v>
      </c>
      <c r="D665" s="32">
        <v>1.0</v>
      </c>
      <c r="E665" s="3">
        <f t="shared" si="3"/>
        <v>1</v>
      </c>
    </row>
    <row r="666">
      <c r="A666" s="5" t="s">
        <v>3679</v>
      </c>
      <c r="C666" s="31">
        <v>0.0</v>
      </c>
      <c r="D666" s="32">
        <v>1.0</v>
      </c>
      <c r="E666" s="3">
        <f t="shared" si="3"/>
        <v>0</v>
      </c>
    </row>
    <row r="667">
      <c r="A667" s="5" t="s">
        <v>1554</v>
      </c>
      <c r="C667" s="31">
        <v>0.0</v>
      </c>
      <c r="D667" s="32">
        <v>1.0</v>
      </c>
      <c r="E667" s="3">
        <f t="shared" si="3"/>
        <v>0</v>
      </c>
    </row>
    <row r="668">
      <c r="A668" s="5" t="s">
        <v>3690</v>
      </c>
      <c r="C668" s="31">
        <v>1.0</v>
      </c>
      <c r="D668" s="32">
        <v>1.0</v>
      </c>
      <c r="E668" s="3">
        <f t="shared" si="3"/>
        <v>1</v>
      </c>
    </row>
    <row r="669">
      <c r="A669" s="5" t="s">
        <v>3698</v>
      </c>
      <c r="C669" s="31">
        <v>1.0</v>
      </c>
      <c r="D669" s="32">
        <v>1.0</v>
      </c>
      <c r="E669" s="3">
        <f t="shared" si="3"/>
        <v>1</v>
      </c>
    </row>
    <row r="670">
      <c r="A670" s="5"/>
      <c r="C670" s="26"/>
      <c r="D670" s="27"/>
      <c r="E670" s="3">
        <f t="shared" si="3"/>
        <v>0</v>
      </c>
    </row>
    <row r="671">
      <c r="A671" s="5" t="s">
        <v>181</v>
      </c>
      <c r="C671" s="31">
        <v>1.0</v>
      </c>
      <c r="D671" s="32">
        <v>0.0</v>
      </c>
      <c r="E671" s="3">
        <f t="shared" si="3"/>
        <v>0</v>
      </c>
    </row>
    <row r="672">
      <c r="A672" s="5" t="s">
        <v>1136</v>
      </c>
      <c r="C672" s="31">
        <v>1.0</v>
      </c>
      <c r="D672" s="32">
        <v>0.0</v>
      </c>
      <c r="E672" s="3">
        <f t="shared" si="3"/>
        <v>0</v>
      </c>
    </row>
    <row r="673">
      <c r="A673" s="5" t="s">
        <v>3713</v>
      </c>
      <c r="C673" s="31">
        <v>1.0</v>
      </c>
      <c r="D673" s="32">
        <v>0.0</v>
      </c>
      <c r="E673" s="3">
        <f t="shared" si="3"/>
        <v>0</v>
      </c>
    </row>
    <row r="674">
      <c r="A674" s="5" t="s">
        <v>3720</v>
      </c>
      <c r="C674" s="31">
        <v>0.0</v>
      </c>
      <c r="D674" s="32">
        <v>1.0</v>
      </c>
      <c r="E674" s="3">
        <f t="shared" si="3"/>
        <v>0</v>
      </c>
    </row>
    <row r="675">
      <c r="A675" s="5" t="s">
        <v>267</v>
      </c>
      <c r="C675" s="31">
        <v>0.0</v>
      </c>
      <c r="D675" s="32">
        <v>1.0</v>
      </c>
      <c r="E675" s="3">
        <f t="shared" si="3"/>
        <v>0</v>
      </c>
    </row>
    <row r="676">
      <c r="A676" s="5" t="s">
        <v>3729</v>
      </c>
      <c r="C676" s="31">
        <v>1.0</v>
      </c>
      <c r="D676" s="32">
        <v>0.0</v>
      </c>
      <c r="E676" s="3">
        <f t="shared" si="3"/>
        <v>0</v>
      </c>
    </row>
    <row r="677">
      <c r="A677" s="5"/>
      <c r="C677" s="26"/>
      <c r="D677" s="27"/>
      <c r="E677" s="3">
        <f t="shared" si="3"/>
        <v>0</v>
      </c>
    </row>
    <row r="678">
      <c r="A678" s="5" t="s">
        <v>3739</v>
      </c>
      <c r="C678" s="31">
        <v>1.0</v>
      </c>
      <c r="D678" s="32">
        <v>1.0</v>
      </c>
      <c r="E678" s="3">
        <f t="shared" si="3"/>
        <v>1</v>
      </c>
    </row>
    <row r="679">
      <c r="A679" s="5" t="s">
        <v>3746</v>
      </c>
      <c r="C679" s="31">
        <v>0.0</v>
      </c>
      <c r="D679" s="32">
        <v>1.0</v>
      </c>
      <c r="E679" s="3">
        <f t="shared" si="3"/>
        <v>0</v>
      </c>
    </row>
    <row r="680">
      <c r="A680" s="5" t="s">
        <v>3753</v>
      </c>
      <c r="C680" s="31">
        <v>1.0</v>
      </c>
      <c r="D680" s="32">
        <v>0.0</v>
      </c>
      <c r="E680" s="3">
        <f t="shared" si="3"/>
        <v>0</v>
      </c>
    </row>
    <row r="681">
      <c r="A681" s="5" t="s">
        <v>3757</v>
      </c>
      <c r="C681" s="31">
        <v>1.0</v>
      </c>
      <c r="D681" s="32">
        <v>1.0</v>
      </c>
      <c r="E681" s="3">
        <f t="shared" si="3"/>
        <v>1</v>
      </c>
    </row>
    <row r="682">
      <c r="A682" s="5" t="s">
        <v>3763</v>
      </c>
      <c r="C682" s="31">
        <v>1.0</v>
      </c>
      <c r="D682" s="32">
        <v>1.0</v>
      </c>
      <c r="E682" s="3">
        <f t="shared" si="3"/>
        <v>1</v>
      </c>
    </row>
    <row r="683">
      <c r="A683" s="5" t="s">
        <v>3770</v>
      </c>
      <c r="C683" s="31">
        <v>1.0</v>
      </c>
      <c r="D683" s="32">
        <v>0.0</v>
      </c>
      <c r="E683" s="3">
        <f t="shared" si="3"/>
        <v>0</v>
      </c>
    </row>
    <row r="684">
      <c r="A684" s="5" t="s">
        <v>3774</v>
      </c>
      <c r="C684" s="31">
        <v>1.0</v>
      </c>
      <c r="D684" s="32">
        <v>1.0</v>
      </c>
      <c r="E684" s="3">
        <f t="shared" si="3"/>
        <v>1</v>
      </c>
    </row>
    <row r="685">
      <c r="A685" s="5" t="s">
        <v>3777</v>
      </c>
      <c r="C685" s="31">
        <v>1.0</v>
      </c>
      <c r="D685" s="32">
        <v>1.0</v>
      </c>
      <c r="E685" s="3">
        <f t="shared" si="3"/>
        <v>1</v>
      </c>
    </row>
    <row r="686">
      <c r="A686" s="5" t="s">
        <v>3782</v>
      </c>
      <c r="C686" s="31">
        <v>1.0</v>
      </c>
      <c r="D686" s="32">
        <v>1.0</v>
      </c>
      <c r="E686" s="3">
        <f t="shared" si="3"/>
        <v>1</v>
      </c>
    </row>
    <row r="687">
      <c r="A687" s="5"/>
      <c r="C687" s="26"/>
      <c r="D687" s="27"/>
      <c r="E687" s="3">
        <f t="shared" si="3"/>
        <v>0</v>
      </c>
    </row>
    <row r="688">
      <c r="A688" s="5" t="s">
        <v>3792</v>
      </c>
      <c r="C688" s="31">
        <v>1.0</v>
      </c>
      <c r="D688" s="32">
        <v>1.0</v>
      </c>
      <c r="E688" s="3">
        <f t="shared" si="3"/>
        <v>1</v>
      </c>
    </row>
    <row r="689">
      <c r="A689" s="5" t="s">
        <v>3801</v>
      </c>
      <c r="C689" s="31">
        <v>1.0</v>
      </c>
      <c r="D689" s="32">
        <v>0.0</v>
      </c>
      <c r="E689" s="3">
        <f t="shared" si="3"/>
        <v>0</v>
      </c>
    </row>
    <row r="690">
      <c r="A690" s="5" t="s">
        <v>3807</v>
      </c>
      <c r="C690" s="31">
        <v>0.0</v>
      </c>
      <c r="D690" s="32">
        <v>1.0</v>
      </c>
      <c r="E690" s="3">
        <f t="shared" si="3"/>
        <v>0</v>
      </c>
    </row>
    <row r="691">
      <c r="A691" s="5" t="s">
        <v>1318</v>
      </c>
      <c r="C691" s="31">
        <v>0.0</v>
      </c>
      <c r="D691" s="32">
        <v>1.0</v>
      </c>
      <c r="E691" s="3">
        <f t="shared" si="3"/>
        <v>0</v>
      </c>
    </row>
    <row r="692">
      <c r="A692" s="5" t="s">
        <v>181</v>
      </c>
      <c r="C692" s="31">
        <v>1.0</v>
      </c>
      <c r="D692" s="32">
        <v>0.0</v>
      </c>
      <c r="E692" s="3">
        <f t="shared" si="3"/>
        <v>0</v>
      </c>
    </row>
    <row r="693">
      <c r="A693" s="5" t="s">
        <v>3819</v>
      </c>
      <c r="C693" s="31">
        <v>1.0</v>
      </c>
      <c r="D693" s="32">
        <v>1.0</v>
      </c>
      <c r="E693" s="3">
        <f t="shared" si="3"/>
        <v>1</v>
      </c>
    </row>
    <row r="694">
      <c r="A694" s="5" t="s">
        <v>3826</v>
      </c>
      <c r="C694" s="31">
        <v>0.0</v>
      </c>
      <c r="D694" s="32">
        <v>1.0</v>
      </c>
      <c r="E694" s="3">
        <f t="shared" si="3"/>
        <v>0</v>
      </c>
    </row>
    <row r="695">
      <c r="A695" s="5" t="s">
        <v>3834</v>
      </c>
      <c r="C695" s="31">
        <v>0.0</v>
      </c>
      <c r="D695" s="32">
        <v>1.0</v>
      </c>
      <c r="E695" s="3">
        <f t="shared" si="3"/>
        <v>0</v>
      </c>
    </row>
    <row r="696">
      <c r="A696" s="5" t="s">
        <v>3843</v>
      </c>
      <c r="C696" s="31">
        <v>0.0</v>
      </c>
      <c r="D696" s="32">
        <v>1.0</v>
      </c>
      <c r="E696" s="3">
        <f t="shared" si="3"/>
        <v>0</v>
      </c>
    </row>
    <row r="697">
      <c r="A697" s="5"/>
      <c r="C697" s="26"/>
      <c r="D697" s="27"/>
      <c r="E697" s="3">
        <f t="shared" si="3"/>
        <v>0</v>
      </c>
    </row>
    <row r="698">
      <c r="A698" s="5" t="s">
        <v>3850</v>
      </c>
      <c r="C698" s="31">
        <v>1.0</v>
      </c>
      <c r="D698" s="32">
        <v>0.0</v>
      </c>
      <c r="E698" s="3">
        <f t="shared" si="3"/>
        <v>0</v>
      </c>
    </row>
    <row r="699">
      <c r="A699" s="5" t="s">
        <v>3857</v>
      </c>
      <c r="C699" s="31">
        <v>0.0</v>
      </c>
      <c r="D699" s="32">
        <v>1.0</v>
      </c>
      <c r="E699" s="3">
        <f t="shared" si="3"/>
        <v>0</v>
      </c>
    </row>
    <row r="700">
      <c r="A700" s="5" t="s">
        <v>3862</v>
      </c>
      <c r="C700" s="31">
        <v>1.0</v>
      </c>
      <c r="D700" s="32">
        <v>0.0</v>
      </c>
      <c r="E700" s="3">
        <f t="shared" si="3"/>
        <v>0</v>
      </c>
    </row>
    <row r="701">
      <c r="A701" s="5" t="s">
        <v>3868</v>
      </c>
      <c r="C701" s="31">
        <v>1.0</v>
      </c>
      <c r="D701" s="32">
        <v>1.0</v>
      </c>
      <c r="E701" s="3">
        <f t="shared" si="3"/>
        <v>1</v>
      </c>
    </row>
    <row r="702">
      <c r="A702" s="5" t="s">
        <v>3874</v>
      </c>
      <c r="C702" s="31">
        <v>0.0</v>
      </c>
      <c r="D702" s="32">
        <v>1.0</v>
      </c>
      <c r="E702" s="3">
        <f t="shared" si="3"/>
        <v>0</v>
      </c>
    </row>
    <row r="703">
      <c r="A703" s="5" t="s">
        <v>3880</v>
      </c>
      <c r="C703" s="31">
        <v>0.0</v>
      </c>
      <c r="D703" s="32">
        <v>1.0</v>
      </c>
      <c r="E703" s="3">
        <f t="shared" si="3"/>
        <v>0</v>
      </c>
    </row>
    <row r="704">
      <c r="A704" s="5" t="s">
        <v>3888</v>
      </c>
      <c r="C704" s="31">
        <v>0.0</v>
      </c>
      <c r="D704" s="32">
        <v>1.0</v>
      </c>
      <c r="E704" s="3">
        <f t="shared" si="3"/>
        <v>0</v>
      </c>
    </row>
    <row r="705">
      <c r="A705" s="5" t="s">
        <v>3890</v>
      </c>
      <c r="C705" s="31">
        <v>0.0</v>
      </c>
      <c r="D705" s="32">
        <v>1.0</v>
      </c>
      <c r="E705" s="3">
        <f t="shared" si="3"/>
        <v>0</v>
      </c>
    </row>
    <row r="706">
      <c r="A706" s="5" t="s">
        <v>3895</v>
      </c>
      <c r="C706" s="31">
        <v>1.0</v>
      </c>
      <c r="D706" s="32">
        <v>0.0</v>
      </c>
      <c r="E706" s="3">
        <f t="shared" si="3"/>
        <v>0</v>
      </c>
    </row>
    <row r="707">
      <c r="A707" s="5" t="s">
        <v>3900</v>
      </c>
      <c r="C707" s="31">
        <v>1.0</v>
      </c>
      <c r="D707" s="32">
        <v>0.0</v>
      </c>
      <c r="E707" s="3">
        <f t="shared" si="3"/>
        <v>0</v>
      </c>
    </row>
    <row r="708">
      <c r="A708" s="5" t="s">
        <v>3906</v>
      </c>
      <c r="C708" s="31">
        <v>1.0</v>
      </c>
      <c r="D708" s="32">
        <v>1.0</v>
      </c>
      <c r="E708" s="3">
        <f t="shared" si="3"/>
        <v>1</v>
      </c>
    </row>
    <row r="709">
      <c r="A709" s="5" t="s">
        <v>3912</v>
      </c>
      <c r="C709" s="31">
        <v>1.0</v>
      </c>
      <c r="D709" s="32">
        <v>1.0</v>
      </c>
      <c r="E709" s="3">
        <f t="shared" si="3"/>
        <v>1</v>
      </c>
    </row>
    <row r="710">
      <c r="A710" s="5" t="s">
        <v>3920</v>
      </c>
      <c r="C710" s="31">
        <v>0.0</v>
      </c>
      <c r="D710" s="32">
        <v>1.0</v>
      </c>
      <c r="E710" s="3">
        <f t="shared" si="3"/>
        <v>0</v>
      </c>
    </row>
    <row r="711">
      <c r="A711" s="5" t="s">
        <v>3924</v>
      </c>
      <c r="C711" s="31">
        <v>1.0</v>
      </c>
      <c r="D711" s="32">
        <v>0.0</v>
      </c>
      <c r="E711" s="3">
        <f t="shared" si="3"/>
        <v>0</v>
      </c>
    </row>
    <row r="712">
      <c r="A712" s="5" t="s">
        <v>3926</v>
      </c>
      <c r="C712" s="31">
        <v>0.0</v>
      </c>
      <c r="D712" s="32">
        <v>1.0</v>
      </c>
      <c r="E712" s="3">
        <f t="shared" si="3"/>
        <v>0</v>
      </c>
    </row>
    <row r="713">
      <c r="A713" s="5" t="s">
        <v>3930</v>
      </c>
      <c r="C713" s="31">
        <v>1.0</v>
      </c>
      <c r="D713" s="32">
        <v>1.0</v>
      </c>
      <c r="E713" s="3">
        <f t="shared" si="3"/>
        <v>1</v>
      </c>
    </row>
    <row r="714">
      <c r="A714" s="5" t="s">
        <v>3937</v>
      </c>
      <c r="C714" s="31">
        <v>1.0</v>
      </c>
      <c r="D714" s="32">
        <v>1.0</v>
      </c>
      <c r="E714" s="3">
        <f t="shared" si="3"/>
        <v>1</v>
      </c>
    </row>
    <row r="715">
      <c r="A715" s="5" t="s">
        <v>3944</v>
      </c>
      <c r="C715" s="31">
        <v>1.0</v>
      </c>
      <c r="D715" s="32">
        <v>1.0</v>
      </c>
      <c r="E715" s="3">
        <f t="shared" si="3"/>
        <v>1</v>
      </c>
    </row>
    <row r="716">
      <c r="A716" s="5"/>
      <c r="C716" s="26"/>
      <c r="D716" s="27"/>
      <c r="E716" s="3">
        <f t="shared" si="3"/>
        <v>0</v>
      </c>
    </row>
    <row r="717">
      <c r="A717" s="5" t="s">
        <v>3957</v>
      </c>
      <c r="C717" s="31">
        <v>1.0</v>
      </c>
      <c r="D717" s="32">
        <v>1.0</v>
      </c>
      <c r="E717" s="3">
        <f t="shared" si="3"/>
        <v>1</v>
      </c>
    </row>
    <row r="718">
      <c r="A718" s="5"/>
      <c r="C718" s="26"/>
      <c r="D718" s="27"/>
      <c r="E718" s="3">
        <f t="shared" si="3"/>
        <v>0</v>
      </c>
    </row>
    <row r="719">
      <c r="A719" s="5" t="s">
        <v>3969</v>
      </c>
      <c r="C719" s="31">
        <v>0.0</v>
      </c>
      <c r="D719" s="32">
        <v>1.0</v>
      </c>
      <c r="E719" s="3">
        <f t="shared" si="3"/>
        <v>0</v>
      </c>
    </row>
    <row r="720">
      <c r="A720" s="5" t="s">
        <v>3974</v>
      </c>
      <c r="C720" s="31">
        <v>1.0</v>
      </c>
      <c r="D720" s="32">
        <v>1.0</v>
      </c>
      <c r="E720" s="3">
        <f t="shared" si="3"/>
        <v>1</v>
      </c>
    </row>
    <row r="721">
      <c r="A721" s="5" t="s">
        <v>3982</v>
      </c>
      <c r="C721" s="31">
        <v>0.0</v>
      </c>
      <c r="D721" s="32">
        <v>1.0</v>
      </c>
      <c r="E721" s="3">
        <f t="shared" si="3"/>
        <v>0</v>
      </c>
    </row>
    <row r="722">
      <c r="A722" s="5" t="s">
        <v>3985</v>
      </c>
      <c r="C722" s="31">
        <v>0.0</v>
      </c>
      <c r="D722" s="32">
        <v>1.0</v>
      </c>
      <c r="E722" s="3">
        <f t="shared" si="3"/>
        <v>0</v>
      </c>
    </row>
    <row r="723">
      <c r="A723" s="5" t="s">
        <v>3988</v>
      </c>
      <c r="C723" s="31">
        <v>1.0</v>
      </c>
      <c r="D723" s="32">
        <v>0.0</v>
      </c>
      <c r="E723" s="3">
        <f t="shared" si="3"/>
        <v>0</v>
      </c>
    </row>
    <row r="724">
      <c r="A724" s="5" t="s">
        <v>3996</v>
      </c>
      <c r="C724" s="31">
        <v>1.0</v>
      </c>
      <c r="D724" s="32">
        <v>1.0</v>
      </c>
      <c r="E724" s="3">
        <f t="shared" si="3"/>
        <v>1</v>
      </c>
    </row>
    <row r="725">
      <c r="A725" s="5" t="s">
        <v>4002</v>
      </c>
      <c r="C725" s="31">
        <v>1.0</v>
      </c>
      <c r="D725" s="32">
        <v>1.0</v>
      </c>
      <c r="E725" s="3">
        <f t="shared" si="3"/>
        <v>1</v>
      </c>
    </row>
    <row r="726">
      <c r="A726" s="5" t="s">
        <v>4007</v>
      </c>
      <c r="C726" s="31">
        <v>1.0</v>
      </c>
      <c r="D726" s="32">
        <v>1.0</v>
      </c>
      <c r="E726" s="3">
        <f t="shared" si="3"/>
        <v>1</v>
      </c>
    </row>
    <row r="727">
      <c r="A727" s="5" t="s">
        <v>4014</v>
      </c>
      <c r="C727" s="31">
        <v>1.0</v>
      </c>
      <c r="D727" s="32">
        <v>1.0</v>
      </c>
      <c r="E727" s="3">
        <f t="shared" si="3"/>
        <v>1</v>
      </c>
    </row>
    <row r="728">
      <c r="A728" s="5" t="s">
        <v>4022</v>
      </c>
      <c r="C728" s="31">
        <v>1.0</v>
      </c>
      <c r="D728" s="32">
        <v>0.0</v>
      </c>
      <c r="E728" s="3">
        <f t="shared" si="3"/>
        <v>0</v>
      </c>
    </row>
    <row r="729">
      <c r="A729" s="5" t="s">
        <v>4029</v>
      </c>
      <c r="C729" s="31">
        <v>1.0</v>
      </c>
      <c r="D729" s="32">
        <v>0.0</v>
      </c>
      <c r="E729" s="3">
        <f t="shared" si="3"/>
        <v>0</v>
      </c>
    </row>
    <row r="730">
      <c r="A730" s="5" t="s">
        <v>4034</v>
      </c>
      <c r="C730" s="31">
        <v>0.0</v>
      </c>
      <c r="D730" s="32">
        <v>1.0</v>
      </c>
      <c r="E730" s="3">
        <f t="shared" si="3"/>
        <v>0</v>
      </c>
    </row>
    <row r="731">
      <c r="A731" s="5" t="s">
        <v>4039</v>
      </c>
      <c r="C731" s="31">
        <v>0.0</v>
      </c>
      <c r="D731" s="32">
        <v>1.0</v>
      </c>
      <c r="E731" s="3">
        <f t="shared" si="3"/>
        <v>0</v>
      </c>
    </row>
    <row r="732">
      <c r="A732" s="5" t="s">
        <v>4046</v>
      </c>
      <c r="C732" s="31">
        <v>1.0</v>
      </c>
      <c r="D732" s="32">
        <v>0.0</v>
      </c>
      <c r="E732" s="3">
        <f t="shared" si="3"/>
        <v>0</v>
      </c>
    </row>
    <row r="733">
      <c r="A733" s="5" t="s">
        <v>4051</v>
      </c>
      <c r="C733" s="31">
        <v>1.0</v>
      </c>
      <c r="D733" s="32">
        <v>1.0</v>
      </c>
      <c r="E733" s="3">
        <f t="shared" si="3"/>
        <v>1</v>
      </c>
    </row>
    <row r="734">
      <c r="A734" s="5" t="s">
        <v>4058</v>
      </c>
      <c r="C734" s="31">
        <v>1.0</v>
      </c>
      <c r="D734" s="32">
        <v>1.0</v>
      </c>
      <c r="E734" s="3">
        <f t="shared" si="3"/>
        <v>1</v>
      </c>
    </row>
    <row r="735">
      <c r="A735" s="5"/>
      <c r="C735" s="26"/>
      <c r="D735" s="27"/>
      <c r="E735" s="3">
        <f t="shared" si="3"/>
        <v>0</v>
      </c>
    </row>
    <row r="736">
      <c r="A736" s="5" t="s">
        <v>4068</v>
      </c>
      <c r="C736" s="31">
        <v>0.0</v>
      </c>
      <c r="D736" s="32">
        <v>0.0</v>
      </c>
      <c r="E736" s="3">
        <f t="shared" si="3"/>
        <v>0</v>
      </c>
    </row>
    <row r="737">
      <c r="A737" s="5" t="s">
        <v>4076</v>
      </c>
      <c r="C737" s="31">
        <v>0.0</v>
      </c>
      <c r="D737" s="32">
        <v>0.0</v>
      </c>
      <c r="E737" s="3">
        <f t="shared" si="3"/>
        <v>0</v>
      </c>
    </row>
    <row r="738">
      <c r="A738" s="5" t="s">
        <v>4081</v>
      </c>
      <c r="C738" s="31">
        <v>0.0</v>
      </c>
      <c r="D738" s="32">
        <v>1.0</v>
      </c>
      <c r="E738" s="3">
        <f t="shared" si="3"/>
        <v>0</v>
      </c>
    </row>
    <row r="739">
      <c r="A739" s="5" t="s">
        <v>4085</v>
      </c>
      <c r="C739" s="31">
        <v>0.0</v>
      </c>
      <c r="D739" s="32">
        <v>1.0</v>
      </c>
      <c r="E739" s="3">
        <f t="shared" si="3"/>
        <v>0</v>
      </c>
    </row>
    <row r="740">
      <c r="A740" s="5" t="s">
        <v>4091</v>
      </c>
      <c r="C740" s="31">
        <v>1.0</v>
      </c>
      <c r="D740" s="32">
        <v>0.0</v>
      </c>
      <c r="E740" s="3">
        <f t="shared" si="3"/>
        <v>0</v>
      </c>
    </row>
    <row r="741">
      <c r="A741" s="5" t="s">
        <v>4096</v>
      </c>
      <c r="C741" s="31">
        <v>1.0</v>
      </c>
      <c r="D741" s="32">
        <v>0.0</v>
      </c>
      <c r="E741" s="3">
        <f t="shared" si="3"/>
        <v>0</v>
      </c>
    </row>
    <row r="742">
      <c r="A742" s="5" t="s">
        <v>489</v>
      </c>
      <c r="C742" s="31">
        <v>1.0</v>
      </c>
      <c r="D742" s="32">
        <v>0.0</v>
      </c>
      <c r="E742" s="3">
        <f t="shared" si="3"/>
        <v>0</v>
      </c>
    </row>
    <row r="743">
      <c r="A743" s="5" t="s">
        <v>4105</v>
      </c>
      <c r="C743" s="31">
        <v>1.0</v>
      </c>
      <c r="D743" s="32">
        <v>0.0</v>
      </c>
      <c r="E743" s="3">
        <f t="shared" si="3"/>
        <v>0</v>
      </c>
    </row>
    <row r="744">
      <c r="A744" s="5" t="s">
        <v>4113</v>
      </c>
      <c r="C744" s="31">
        <v>1.0</v>
      </c>
      <c r="D744" s="32">
        <v>0.0</v>
      </c>
      <c r="E744" s="3">
        <f t="shared" si="3"/>
        <v>0</v>
      </c>
    </row>
    <row r="745">
      <c r="A745" s="5" t="s">
        <v>4118</v>
      </c>
      <c r="C745" s="31">
        <v>1.0</v>
      </c>
      <c r="D745" s="32">
        <v>0.0</v>
      </c>
      <c r="E745" s="3">
        <f t="shared" si="3"/>
        <v>0</v>
      </c>
    </row>
    <row r="746">
      <c r="A746" s="5" t="s">
        <v>4121</v>
      </c>
      <c r="C746" s="31">
        <v>1.0</v>
      </c>
      <c r="D746" s="32">
        <v>0.0</v>
      </c>
      <c r="E746" s="3">
        <f t="shared" si="3"/>
        <v>0</v>
      </c>
    </row>
    <row r="747">
      <c r="A747" s="5" t="s">
        <v>4127</v>
      </c>
      <c r="C747" s="31">
        <v>1.0</v>
      </c>
      <c r="D747" s="32">
        <v>1.0</v>
      </c>
      <c r="E747" s="3">
        <f t="shared" si="3"/>
        <v>1</v>
      </c>
    </row>
    <row r="748">
      <c r="A748" s="5" t="s">
        <v>4132</v>
      </c>
      <c r="C748" s="31">
        <v>1.0</v>
      </c>
      <c r="D748" s="32">
        <v>1.0</v>
      </c>
      <c r="E748" s="3">
        <f t="shared" si="3"/>
        <v>1</v>
      </c>
    </row>
    <row r="749">
      <c r="A749" s="5"/>
      <c r="C749" s="26"/>
      <c r="D749" s="27"/>
      <c r="E749" s="3">
        <f t="shared" si="3"/>
        <v>0</v>
      </c>
    </row>
    <row r="750">
      <c r="A750" s="5" t="s">
        <v>4141</v>
      </c>
      <c r="C750" s="31">
        <v>1.0</v>
      </c>
      <c r="D750" s="32">
        <v>1.0</v>
      </c>
      <c r="E750" s="3">
        <f t="shared" si="3"/>
        <v>1</v>
      </c>
    </row>
    <row r="751">
      <c r="A751" s="5" t="s">
        <v>4147</v>
      </c>
      <c r="C751" s="31">
        <v>0.0</v>
      </c>
      <c r="D751" s="32">
        <v>0.0</v>
      </c>
      <c r="E751" s="3">
        <f t="shared" si="3"/>
        <v>0</v>
      </c>
    </row>
    <row r="752">
      <c r="A752" s="5" t="s">
        <v>4152</v>
      </c>
      <c r="C752" s="31">
        <v>1.0</v>
      </c>
      <c r="D752" s="32">
        <v>0.0</v>
      </c>
      <c r="E752" s="3">
        <f t="shared" si="3"/>
        <v>0</v>
      </c>
    </row>
    <row r="753">
      <c r="A753" s="5" t="s">
        <v>4156</v>
      </c>
      <c r="C753" s="31">
        <v>1.0</v>
      </c>
      <c r="D753" s="32">
        <v>1.0</v>
      </c>
      <c r="E753" s="3">
        <f t="shared" si="3"/>
        <v>1</v>
      </c>
    </row>
    <row r="754">
      <c r="A754" s="5" t="s">
        <v>4163</v>
      </c>
      <c r="C754" s="31">
        <v>1.0</v>
      </c>
      <c r="D754" s="32">
        <v>0.0</v>
      </c>
      <c r="E754" s="3">
        <f t="shared" si="3"/>
        <v>0</v>
      </c>
    </row>
    <row r="755">
      <c r="A755" s="5" t="s">
        <v>4167</v>
      </c>
      <c r="C755" s="31">
        <v>1.0</v>
      </c>
      <c r="D755" s="32">
        <v>1.0</v>
      </c>
      <c r="E755" s="3">
        <f t="shared" si="3"/>
        <v>1</v>
      </c>
    </row>
    <row r="756">
      <c r="A756" s="5"/>
      <c r="C756" s="26"/>
      <c r="D756" s="27"/>
      <c r="E756" s="3">
        <f t="shared" si="3"/>
        <v>0</v>
      </c>
    </row>
    <row r="757">
      <c r="A757" s="5" t="s">
        <v>4178</v>
      </c>
      <c r="C757" s="31">
        <v>0.0</v>
      </c>
      <c r="D757" s="32">
        <v>1.0</v>
      </c>
      <c r="E757" s="3">
        <f t="shared" si="3"/>
        <v>0</v>
      </c>
    </row>
    <row r="758">
      <c r="A758" s="5" t="s">
        <v>4184</v>
      </c>
      <c r="C758" s="31">
        <v>1.0</v>
      </c>
      <c r="D758" s="32">
        <v>1.0</v>
      </c>
      <c r="E758" s="3">
        <f t="shared" si="3"/>
        <v>1</v>
      </c>
    </row>
    <row r="759">
      <c r="A759" s="5" t="s">
        <v>4190</v>
      </c>
      <c r="C759" s="31">
        <v>0.0</v>
      </c>
      <c r="D759" s="32">
        <v>1.0</v>
      </c>
      <c r="E759" s="3">
        <f t="shared" si="3"/>
        <v>0</v>
      </c>
    </row>
    <row r="760">
      <c r="A760" s="5" t="s">
        <v>4195</v>
      </c>
      <c r="C760" s="31">
        <v>1.0</v>
      </c>
      <c r="D760" s="32">
        <v>0.0</v>
      </c>
      <c r="E760" s="3">
        <f t="shared" si="3"/>
        <v>0</v>
      </c>
    </row>
    <row r="761">
      <c r="A761" s="5" t="s">
        <v>181</v>
      </c>
      <c r="C761" s="31">
        <v>1.0</v>
      </c>
      <c r="D761" s="32">
        <v>0.0</v>
      </c>
      <c r="E761" s="3">
        <f t="shared" si="3"/>
        <v>0</v>
      </c>
    </row>
    <row r="762">
      <c r="A762" s="5" t="s">
        <v>4204</v>
      </c>
      <c r="C762" s="31">
        <v>0.0</v>
      </c>
      <c r="D762" s="32">
        <v>1.0</v>
      </c>
      <c r="E762" s="3">
        <f t="shared" si="3"/>
        <v>0</v>
      </c>
    </row>
    <row r="763">
      <c r="A763" s="5" t="s">
        <v>4207</v>
      </c>
      <c r="C763" s="31">
        <v>0.0</v>
      </c>
      <c r="D763" s="32">
        <v>1.0</v>
      </c>
      <c r="E763" s="3">
        <f t="shared" si="3"/>
        <v>0</v>
      </c>
    </row>
    <row r="764">
      <c r="A764" s="5" t="s">
        <v>4210</v>
      </c>
      <c r="C764" s="31">
        <v>1.0</v>
      </c>
      <c r="D764" s="32">
        <v>1.0</v>
      </c>
      <c r="E764" s="3">
        <f t="shared" si="3"/>
        <v>1</v>
      </c>
    </row>
    <row r="765">
      <c r="A765" s="5" t="s">
        <v>4216</v>
      </c>
      <c r="C765" s="31">
        <v>0.0</v>
      </c>
      <c r="D765" s="32">
        <v>1.0</v>
      </c>
      <c r="E765" s="3">
        <f t="shared" si="3"/>
        <v>0</v>
      </c>
    </row>
    <row r="766">
      <c r="A766" s="5" t="s">
        <v>4221</v>
      </c>
      <c r="C766" s="31">
        <v>0.0</v>
      </c>
      <c r="D766" s="32">
        <v>1.0</v>
      </c>
      <c r="E766" s="3">
        <f t="shared" si="3"/>
        <v>0</v>
      </c>
    </row>
    <row r="767">
      <c r="A767" s="5"/>
      <c r="C767" s="26"/>
      <c r="D767" s="27"/>
      <c r="E767" s="3">
        <f t="shared" si="3"/>
        <v>0</v>
      </c>
    </row>
    <row r="768">
      <c r="A768" s="5" t="s">
        <v>4229</v>
      </c>
      <c r="C768" s="31">
        <v>0.0</v>
      </c>
      <c r="D768" s="32">
        <v>1.0</v>
      </c>
      <c r="E768" s="3">
        <f t="shared" si="3"/>
        <v>0</v>
      </c>
    </row>
    <row r="769">
      <c r="A769" s="5" t="s">
        <v>4237</v>
      </c>
      <c r="C769" s="26"/>
      <c r="D769" s="27"/>
      <c r="E769" s="3">
        <f t="shared" si="3"/>
        <v>0</v>
      </c>
    </row>
    <row r="770">
      <c r="A770" s="5" t="s">
        <v>4243</v>
      </c>
      <c r="C770" s="26"/>
      <c r="D770" s="27"/>
      <c r="E770" s="3">
        <f t="shared" si="3"/>
        <v>0</v>
      </c>
    </row>
    <row r="771">
      <c r="A771" s="5" t="s">
        <v>4251</v>
      </c>
      <c r="C771" s="26"/>
      <c r="D771" s="27"/>
      <c r="E771" s="3">
        <f t="shared" si="3"/>
        <v>0</v>
      </c>
    </row>
    <row r="772">
      <c r="A772" s="5" t="s">
        <v>4259</v>
      </c>
      <c r="C772" s="26"/>
      <c r="D772" s="27"/>
      <c r="E772" s="3">
        <f t="shared" si="3"/>
        <v>0</v>
      </c>
    </row>
    <row r="773">
      <c r="A773" s="5" t="s">
        <v>4264</v>
      </c>
      <c r="C773" s="26"/>
      <c r="D773" s="27"/>
      <c r="E773" s="3">
        <f t="shared" si="3"/>
        <v>0</v>
      </c>
    </row>
    <row r="774">
      <c r="A774" s="5" t="s">
        <v>4270</v>
      </c>
      <c r="C774" s="26"/>
      <c r="D774" s="27"/>
      <c r="E774" s="3">
        <f t="shared" si="3"/>
        <v>0</v>
      </c>
    </row>
    <row r="775">
      <c r="A775" s="5" t="s">
        <v>4276</v>
      </c>
      <c r="C775" s="26"/>
      <c r="D775" s="27"/>
      <c r="E775" s="3">
        <f t="shared" si="3"/>
        <v>0</v>
      </c>
    </row>
    <row r="776">
      <c r="A776" s="5" t="s">
        <v>4279</v>
      </c>
      <c r="C776" s="26"/>
      <c r="D776" s="27"/>
      <c r="E776" s="3">
        <f t="shared" si="3"/>
        <v>0</v>
      </c>
    </row>
    <row r="777">
      <c r="A777" s="5" t="s">
        <v>4285</v>
      </c>
      <c r="C777" s="26"/>
      <c r="D777" s="27"/>
      <c r="E777" s="3">
        <f t="shared" si="3"/>
        <v>0</v>
      </c>
    </row>
    <row r="778">
      <c r="A778" s="5"/>
      <c r="C778" s="26"/>
      <c r="D778" s="27"/>
      <c r="E778" s="3">
        <f t="shared" si="3"/>
        <v>0</v>
      </c>
    </row>
    <row r="779">
      <c r="A779" s="5" t="s">
        <v>4294</v>
      </c>
      <c r="C779" s="26"/>
      <c r="D779" s="27"/>
      <c r="E779" s="3">
        <f t="shared" si="3"/>
        <v>0</v>
      </c>
    </row>
    <row r="780">
      <c r="A780" s="5" t="s">
        <v>4299</v>
      </c>
      <c r="C780" s="26"/>
      <c r="D780" s="27"/>
      <c r="E780" s="3">
        <f t="shared" si="3"/>
        <v>0</v>
      </c>
    </row>
    <row r="781">
      <c r="A781" s="5" t="s">
        <v>4305</v>
      </c>
      <c r="C781" s="26"/>
      <c r="D781" s="27"/>
      <c r="E781" s="3">
        <f t="shared" si="3"/>
        <v>0</v>
      </c>
    </row>
    <row r="782">
      <c r="A782" s="5" t="s">
        <v>4310</v>
      </c>
      <c r="C782" s="26"/>
      <c r="D782" s="27"/>
      <c r="E782" s="3">
        <f t="shared" si="3"/>
        <v>0</v>
      </c>
    </row>
    <row r="783">
      <c r="A783" s="5" t="s">
        <v>4313</v>
      </c>
      <c r="C783" s="26"/>
      <c r="D783" s="27"/>
      <c r="E783" s="3">
        <f t="shared" si="3"/>
        <v>0</v>
      </c>
    </row>
    <row r="784">
      <c r="A784" s="5" t="s">
        <v>4315</v>
      </c>
      <c r="C784" s="26"/>
      <c r="D784" s="27"/>
      <c r="E784" s="3">
        <f t="shared" si="3"/>
        <v>0</v>
      </c>
    </row>
    <row r="785">
      <c r="A785" s="5" t="s">
        <v>4322</v>
      </c>
      <c r="C785" s="26"/>
      <c r="D785" s="27"/>
      <c r="E785" s="3">
        <f t="shared" si="3"/>
        <v>0</v>
      </c>
    </row>
    <row r="786">
      <c r="A786" s="5" t="s">
        <v>4328</v>
      </c>
      <c r="C786" s="26"/>
      <c r="D786" s="27"/>
      <c r="E786" s="3">
        <f t="shared" si="3"/>
        <v>0</v>
      </c>
    </row>
    <row r="787">
      <c r="A787" s="5" t="s">
        <v>4334</v>
      </c>
      <c r="C787" s="26"/>
      <c r="D787" s="27"/>
      <c r="E787" s="3">
        <f t="shared" si="3"/>
        <v>0</v>
      </c>
    </row>
    <row r="788">
      <c r="A788" s="5" t="s">
        <v>4341</v>
      </c>
      <c r="C788" s="26"/>
      <c r="D788" s="27"/>
      <c r="E788" s="3">
        <f t="shared" si="3"/>
        <v>0</v>
      </c>
    </row>
    <row r="789">
      <c r="A789" s="5" t="s">
        <v>4345</v>
      </c>
      <c r="C789" s="26"/>
      <c r="D789" s="27"/>
      <c r="E789" s="3">
        <f t="shared" si="3"/>
        <v>0</v>
      </c>
    </row>
    <row r="790">
      <c r="A790" s="5" t="s">
        <v>4349</v>
      </c>
      <c r="C790" s="26"/>
      <c r="D790" s="27"/>
      <c r="E790" s="3">
        <f t="shared" si="3"/>
        <v>0</v>
      </c>
    </row>
    <row r="791">
      <c r="A791" s="5" t="s">
        <v>4356</v>
      </c>
      <c r="C791" s="26"/>
      <c r="D791" s="27"/>
      <c r="E791" s="3">
        <f t="shared" si="3"/>
        <v>0</v>
      </c>
    </row>
    <row r="792">
      <c r="A792" s="5" t="s">
        <v>4360</v>
      </c>
      <c r="C792" s="26"/>
      <c r="D792" s="27"/>
      <c r="E792" s="3">
        <f t="shared" si="3"/>
        <v>0</v>
      </c>
    </row>
    <row r="793">
      <c r="A793" s="5" t="s">
        <v>4369</v>
      </c>
      <c r="C793" s="26"/>
      <c r="D793" s="27"/>
      <c r="E793" s="3">
        <f t="shared" si="3"/>
        <v>0</v>
      </c>
    </row>
    <row r="794">
      <c r="A794" s="5" t="s">
        <v>4374</v>
      </c>
      <c r="C794" s="26"/>
      <c r="D794" s="27"/>
      <c r="E794" s="3">
        <f t="shared" si="3"/>
        <v>0</v>
      </c>
    </row>
    <row r="795">
      <c r="A795" s="5" t="s">
        <v>4382</v>
      </c>
      <c r="C795" s="26"/>
      <c r="D795" s="27"/>
      <c r="E795" s="3">
        <f t="shared" si="3"/>
        <v>0</v>
      </c>
    </row>
    <row r="796">
      <c r="A796" s="5" t="s">
        <v>4387</v>
      </c>
      <c r="C796" s="26"/>
      <c r="D796" s="27"/>
      <c r="E796" s="3">
        <f t="shared" si="3"/>
        <v>0</v>
      </c>
    </row>
    <row r="797">
      <c r="A797" s="5" t="s">
        <v>4394</v>
      </c>
      <c r="C797" s="26"/>
      <c r="D797" s="27"/>
      <c r="E797" s="3">
        <f t="shared" si="3"/>
        <v>0</v>
      </c>
    </row>
    <row r="798">
      <c r="A798" s="5" t="s">
        <v>4400</v>
      </c>
      <c r="C798" s="26"/>
      <c r="D798" s="27"/>
      <c r="E798" s="3">
        <f t="shared" si="3"/>
        <v>0</v>
      </c>
    </row>
    <row r="799">
      <c r="A799" s="5" t="s">
        <v>4402</v>
      </c>
      <c r="C799" s="26"/>
      <c r="D799" s="27"/>
      <c r="E799" s="3">
        <f t="shared" si="3"/>
        <v>0</v>
      </c>
    </row>
    <row r="800">
      <c r="A800" s="5" t="s">
        <v>4407</v>
      </c>
      <c r="C800" s="26"/>
      <c r="D800" s="27"/>
      <c r="E800" s="3">
        <f t="shared" si="3"/>
        <v>0</v>
      </c>
    </row>
    <row r="801">
      <c r="A801" s="5" t="s">
        <v>699</v>
      </c>
      <c r="C801" s="26"/>
      <c r="D801" s="27"/>
      <c r="E801" s="3">
        <f t="shared" si="3"/>
        <v>0</v>
      </c>
    </row>
    <row r="802">
      <c r="A802" s="5" t="s">
        <v>4419</v>
      </c>
      <c r="C802" s="26"/>
      <c r="D802" s="27"/>
      <c r="E802" s="3">
        <f t="shared" si="3"/>
        <v>0</v>
      </c>
    </row>
    <row r="803">
      <c r="A803" s="5" t="s">
        <v>4424</v>
      </c>
      <c r="C803" s="26"/>
      <c r="D803" s="27"/>
      <c r="E803" s="3">
        <f t="shared" si="3"/>
        <v>0</v>
      </c>
    </row>
    <row r="804">
      <c r="A804" s="5" t="s">
        <v>4432</v>
      </c>
      <c r="C804" s="26"/>
      <c r="D804" s="27"/>
      <c r="E804" s="3">
        <f t="shared" si="3"/>
        <v>0</v>
      </c>
    </row>
    <row r="805">
      <c r="A805" s="5" t="s">
        <v>4440</v>
      </c>
      <c r="C805" s="26"/>
      <c r="D805" s="27"/>
      <c r="E805" s="3">
        <f t="shared" si="3"/>
        <v>0</v>
      </c>
    </row>
    <row r="806">
      <c r="A806" s="5" t="s">
        <v>4445</v>
      </c>
      <c r="C806" s="26"/>
      <c r="D806" s="27"/>
      <c r="E806" s="3">
        <f t="shared" si="3"/>
        <v>0</v>
      </c>
    </row>
    <row r="807">
      <c r="A807" s="5" t="s">
        <v>4451</v>
      </c>
      <c r="C807" s="26"/>
      <c r="D807" s="27"/>
      <c r="E807" s="3">
        <f t="shared" si="3"/>
        <v>0</v>
      </c>
    </row>
    <row r="808">
      <c r="A808" s="5" t="s">
        <v>4456</v>
      </c>
      <c r="C808" s="26"/>
      <c r="D808" s="27"/>
      <c r="E808" s="3">
        <f t="shared" si="3"/>
        <v>0</v>
      </c>
    </row>
    <row r="809">
      <c r="A809" s="5" t="s">
        <v>4462</v>
      </c>
      <c r="C809" s="26"/>
      <c r="D809" s="27"/>
      <c r="E809" s="3">
        <f t="shared" si="3"/>
        <v>0</v>
      </c>
    </row>
    <row r="810">
      <c r="A810" s="5" t="s">
        <v>4466</v>
      </c>
      <c r="C810" s="26"/>
      <c r="D810" s="27"/>
      <c r="E810" s="3">
        <f t="shared" si="3"/>
        <v>0</v>
      </c>
    </row>
    <row r="811">
      <c r="A811" s="5" t="s">
        <v>4471</v>
      </c>
      <c r="C811" s="26"/>
      <c r="D811" s="27"/>
      <c r="E811" s="3">
        <f t="shared" si="3"/>
        <v>0</v>
      </c>
    </row>
    <row r="812">
      <c r="A812" s="5" t="s">
        <v>4476</v>
      </c>
      <c r="C812" s="26"/>
      <c r="D812" s="27"/>
      <c r="E812" s="3">
        <f t="shared" si="3"/>
        <v>0</v>
      </c>
    </row>
    <row r="813">
      <c r="A813" s="5" t="s">
        <v>4482</v>
      </c>
      <c r="C813" s="26"/>
      <c r="D813" s="27"/>
      <c r="E813" s="3">
        <f t="shared" si="3"/>
        <v>0</v>
      </c>
    </row>
    <row r="814">
      <c r="A814" s="5" t="s">
        <v>4487</v>
      </c>
      <c r="C814" s="26"/>
      <c r="D814" s="27"/>
      <c r="E814" s="3">
        <f t="shared" si="3"/>
        <v>0</v>
      </c>
    </row>
    <row r="815">
      <c r="A815" s="5" t="s">
        <v>4494</v>
      </c>
      <c r="C815" s="26"/>
      <c r="D815" s="27"/>
      <c r="E815" s="3">
        <f t="shared" si="3"/>
        <v>0</v>
      </c>
    </row>
    <row r="816">
      <c r="A816" s="5" t="s">
        <v>575</v>
      </c>
      <c r="C816" s="26"/>
      <c r="D816" s="27"/>
      <c r="E816" s="3">
        <f t="shared" si="3"/>
        <v>0</v>
      </c>
    </row>
    <row r="817">
      <c r="A817" s="5" t="s">
        <v>4502</v>
      </c>
      <c r="C817" s="26"/>
      <c r="D817" s="27"/>
      <c r="E817" s="3">
        <f t="shared" si="3"/>
        <v>0</v>
      </c>
    </row>
    <row r="818">
      <c r="A818" s="5" t="s">
        <v>4507</v>
      </c>
      <c r="C818" s="26"/>
      <c r="D818" s="27"/>
      <c r="E818" s="3">
        <f t="shared" si="3"/>
        <v>0</v>
      </c>
    </row>
    <row r="819">
      <c r="A819" s="5" t="s">
        <v>4509</v>
      </c>
      <c r="C819" s="26"/>
      <c r="D819" s="27"/>
      <c r="E819" s="3">
        <f t="shared" si="3"/>
        <v>0</v>
      </c>
    </row>
    <row r="820">
      <c r="A820" s="5"/>
      <c r="C820" s="26"/>
      <c r="D820" s="27"/>
      <c r="E820" s="3">
        <f t="shared" si="3"/>
        <v>0</v>
      </c>
    </row>
    <row r="821">
      <c r="A821" s="5" t="s">
        <v>4513</v>
      </c>
      <c r="C821" s="26"/>
      <c r="D821" s="27"/>
      <c r="E821" s="3">
        <f t="shared" si="3"/>
        <v>0</v>
      </c>
    </row>
    <row r="822">
      <c r="A822" s="5" t="s">
        <v>4519</v>
      </c>
      <c r="C822" s="26"/>
      <c r="D822" s="27"/>
      <c r="E822" s="3">
        <f t="shared" si="3"/>
        <v>0</v>
      </c>
    </row>
    <row r="823">
      <c r="A823" s="5" t="s">
        <v>4527</v>
      </c>
      <c r="C823" s="26"/>
      <c r="D823" s="27"/>
      <c r="E823" s="3">
        <f t="shared" si="3"/>
        <v>0</v>
      </c>
    </row>
    <row r="824">
      <c r="A824" s="5" t="s">
        <v>4530</v>
      </c>
      <c r="C824" s="26"/>
      <c r="D824" s="27"/>
      <c r="E824" s="3">
        <f t="shared" si="3"/>
        <v>0</v>
      </c>
    </row>
    <row r="825">
      <c r="A825" s="5"/>
      <c r="C825" s="26"/>
      <c r="D825" s="27"/>
      <c r="E825" s="3">
        <f t="shared" si="3"/>
        <v>0</v>
      </c>
    </row>
    <row r="826">
      <c r="A826" s="5"/>
      <c r="C826" s="26"/>
      <c r="D826" s="27"/>
      <c r="E826" s="3">
        <f t="shared" si="3"/>
        <v>0</v>
      </c>
    </row>
    <row r="827">
      <c r="A827" s="5" t="s">
        <v>2543</v>
      </c>
      <c r="C827" s="26"/>
      <c r="D827" s="27"/>
      <c r="E827" s="3">
        <f t="shared" si="3"/>
        <v>0</v>
      </c>
    </row>
    <row r="828">
      <c r="A828" s="5" t="s">
        <v>4548</v>
      </c>
      <c r="C828" s="26"/>
      <c r="D828" s="27"/>
      <c r="E828" s="3">
        <f t="shared" si="3"/>
        <v>0</v>
      </c>
    </row>
    <row r="829">
      <c r="A829" s="5"/>
      <c r="C829" s="26"/>
      <c r="D829" s="27"/>
      <c r="E829" s="3">
        <f t="shared" si="3"/>
        <v>0</v>
      </c>
    </row>
    <row r="830">
      <c r="A830" s="5" t="s">
        <v>4556</v>
      </c>
      <c r="C830" s="26"/>
      <c r="D830" s="27"/>
      <c r="E830" s="3">
        <f t="shared" si="3"/>
        <v>0</v>
      </c>
    </row>
    <row r="831">
      <c r="A831" s="5" t="s">
        <v>4561</v>
      </c>
      <c r="C831" s="26"/>
      <c r="D831" s="27"/>
      <c r="E831" s="3">
        <f t="shared" si="3"/>
        <v>0</v>
      </c>
    </row>
    <row r="832">
      <c r="A832" s="5" t="s">
        <v>4567</v>
      </c>
      <c r="C832" s="26"/>
      <c r="D832" s="27"/>
      <c r="E832" s="3">
        <f t="shared" si="3"/>
        <v>0</v>
      </c>
    </row>
    <row r="833">
      <c r="A833" s="5" t="s">
        <v>4572</v>
      </c>
      <c r="C833" s="26"/>
      <c r="D833" s="27"/>
      <c r="E833" s="3">
        <f t="shared" si="3"/>
        <v>0</v>
      </c>
    </row>
    <row r="834">
      <c r="A834" s="5" t="s">
        <v>4579</v>
      </c>
      <c r="C834" s="26"/>
      <c r="D834" s="27"/>
      <c r="E834" s="3">
        <f t="shared" si="3"/>
        <v>0</v>
      </c>
    </row>
    <row r="835">
      <c r="A835" s="5" t="s">
        <v>4584</v>
      </c>
      <c r="C835" s="26"/>
      <c r="D835" s="27"/>
      <c r="E835" s="3">
        <f t="shared" si="3"/>
        <v>0</v>
      </c>
    </row>
    <row r="836">
      <c r="A836" s="5" t="s">
        <v>181</v>
      </c>
      <c r="C836" s="26"/>
      <c r="D836" s="27"/>
      <c r="E836" s="3">
        <f t="shared" si="3"/>
        <v>0</v>
      </c>
    </row>
    <row r="837">
      <c r="A837" s="5"/>
      <c r="C837" s="26"/>
      <c r="D837" s="27"/>
      <c r="E837" s="3">
        <f t="shared" si="3"/>
        <v>0</v>
      </c>
    </row>
    <row r="838">
      <c r="A838" s="5" t="s">
        <v>4596</v>
      </c>
      <c r="C838" s="26"/>
      <c r="D838" s="27"/>
      <c r="E838" s="3">
        <f t="shared" si="3"/>
        <v>0</v>
      </c>
    </row>
    <row r="839">
      <c r="A839" s="5" t="s">
        <v>201</v>
      </c>
      <c r="C839" s="26"/>
      <c r="D839" s="27"/>
      <c r="E839" s="3">
        <f t="shared" si="3"/>
        <v>0</v>
      </c>
    </row>
    <row r="840">
      <c r="A840" s="5"/>
      <c r="C840" s="26"/>
      <c r="D840" s="27"/>
      <c r="E840" s="3">
        <f t="shared" si="3"/>
        <v>0</v>
      </c>
    </row>
    <row r="841">
      <c r="A841" s="5" t="s">
        <v>4605</v>
      </c>
      <c r="C841" s="26"/>
      <c r="D841" s="27"/>
      <c r="E841" s="3">
        <f t="shared" si="3"/>
        <v>0</v>
      </c>
    </row>
    <row r="842">
      <c r="A842" s="5" t="s">
        <v>4607</v>
      </c>
      <c r="C842" s="26"/>
      <c r="D842" s="27"/>
      <c r="E842" s="3">
        <f t="shared" si="3"/>
        <v>0</v>
      </c>
    </row>
    <row r="843">
      <c r="A843" s="5" t="s">
        <v>4612</v>
      </c>
      <c r="C843" s="26"/>
      <c r="D843" s="27"/>
      <c r="E843" s="3">
        <f t="shared" si="3"/>
        <v>0</v>
      </c>
    </row>
    <row r="844">
      <c r="A844" s="5" t="s">
        <v>3215</v>
      </c>
      <c r="C844" s="26"/>
      <c r="D844" s="27"/>
      <c r="E844" s="3">
        <f t="shared" si="3"/>
        <v>0</v>
      </c>
    </row>
    <row r="845">
      <c r="A845" s="5" t="s">
        <v>4622</v>
      </c>
      <c r="C845" s="26"/>
      <c r="D845" s="27"/>
      <c r="E845" s="3">
        <f t="shared" si="3"/>
        <v>0</v>
      </c>
    </row>
    <row r="846">
      <c r="A846" s="5" t="s">
        <v>4627</v>
      </c>
      <c r="C846" s="26"/>
      <c r="D846" s="27"/>
      <c r="E846" s="3">
        <f t="shared" si="3"/>
        <v>0</v>
      </c>
    </row>
    <row r="847">
      <c r="A847" s="5" t="s">
        <v>4634</v>
      </c>
      <c r="C847" s="26"/>
      <c r="D847" s="27"/>
      <c r="E847" s="3">
        <f t="shared" si="3"/>
        <v>0</v>
      </c>
    </row>
    <row r="848">
      <c r="A848" s="5" t="s">
        <v>4638</v>
      </c>
      <c r="C848" s="26"/>
      <c r="D848" s="27"/>
      <c r="E848" s="3">
        <f t="shared" si="3"/>
        <v>0</v>
      </c>
    </row>
    <row r="849">
      <c r="A849" s="5" t="s">
        <v>4641</v>
      </c>
      <c r="C849" s="26"/>
      <c r="D849" s="27"/>
      <c r="E849" s="3">
        <f t="shared" si="3"/>
        <v>0</v>
      </c>
    </row>
    <row r="850">
      <c r="A850" s="5" t="s">
        <v>4649</v>
      </c>
      <c r="C850" s="26"/>
      <c r="D850" s="27"/>
      <c r="E850" s="3">
        <f t="shared" si="3"/>
        <v>0</v>
      </c>
    </row>
    <row r="851">
      <c r="A851" s="5" t="s">
        <v>4654</v>
      </c>
      <c r="C851" s="26"/>
      <c r="D851" s="27"/>
      <c r="E851" s="3">
        <f t="shared" si="3"/>
        <v>0</v>
      </c>
    </row>
    <row r="852">
      <c r="A852" s="5" t="s">
        <v>4660</v>
      </c>
      <c r="C852" s="26"/>
      <c r="D852" s="27"/>
      <c r="E852" s="3">
        <f t="shared" si="3"/>
        <v>0</v>
      </c>
    </row>
    <row r="853">
      <c r="A853" s="5" t="s">
        <v>4667</v>
      </c>
      <c r="C853" s="26"/>
      <c r="D853" s="27"/>
      <c r="E853" s="3">
        <f t="shared" si="3"/>
        <v>0</v>
      </c>
    </row>
    <row r="854">
      <c r="A854" s="5"/>
      <c r="C854" s="26"/>
      <c r="D854" s="27"/>
      <c r="E854" s="3">
        <f t="shared" si="3"/>
        <v>0</v>
      </c>
    </row>
    <row r="855">
      <c r="A855" s="5" t="s">
        <v>4676</v>
      </c>
      <c r="C855" s="26"/>
      <c r="D855" s="27"/>
      <c r="E855" s="3">
        <f t="shared" si="3"/>
        <v>0</v>
      </c>
    </row>
    <row r="856">
      <c r="A856" s="5" t="s">
        <v>4679</v>
      </c>
      <c r="C856" s="26"/>
      <c r="D856" s="27"/>
      <c r="E856" s="3">
        <f t="shared" si="3"/>
        <v>0</v>
      </c>
    </row>
    <row r="857">
      <c r="A857" s="5" t="s">
        <v>4684</v>
      </c>
      <c r="C857" s="26"/>
      <c r="D857" s="27"/>
      <c r="E857" s="3">
        <f t="shared" si="3"/>
        <v>0</v>
      </c>
    </row>
    <row r="858">
      <c r="A858" s="5" t="s">
        <v>4690</v>
      </c>
      <c r="C858" s="26"/>
      <c r="D858" s="27"/>
      <c r="E858" s="3">
        <f t="shared" si="3"/>
        <v>0</v>
      </c>
    </row>
    <row r="859">
      <c r="A859" s="5" t="s">
        <v>3263</v>
      </c>
      <c r="C859" s="26"/>
      <c r="D859" s="27"/>
      <c r="E859" s="3">
        <f t="shared" si="3"/>
        <v>0</v>
      </c>
    </row>
    <row r="860">
      <c r="A860" s="5" t="s">
        <v>909</v>
      </c>
      <c r="C860" s="26"/>
      <c r="D860" s="27"/>
      <c r="E860" s="3">
        <f t="shared" si="3"/>
        <v>0</v>
      </c>
    </row>
    <row r="861">
      <c r="A861" s="5" t="s">
        <v>4703</v>
      </c>
      <c r="C861" s="26"/>
      <c r="D861" s="27"/>
      <c r="E861" s="3">
        <f t="shared" si="3"/>
        <v>0</v>
      </c>
    </row>
    <row r="862">
      <c r="A862" s="5" t="s">
        <v>4709</v>
      </c>
      <c r="C862" s="26"/>
      <c r="D862" s="27"/>
      <c r="E862" s="3">
        <f t="shared" si="3"/>
        <v>0</v>
      </c>
    </row>
    <row r="863">
      <c r="A863" s="5" t="s">
        <v>4717</v>
      </c>
      <c r="C863" s="26"/>
      <c r="D863" s="27"/>
      <c r="E863" s="3">
        <f t="shared" si="3"/>
        <v>0</v>
      </c>
    </row>
    <row r="864">
      <c r="A864" s="5"/>
      <c r="C864" s="26"/>
      <c r="D864" s="27"/>
      <c r="E864" s="3">
        <f t="shared" si="3"/>
        <v>0</v>
      </c>
    </row>
    <row r="865">
      <c r="A865" s="5" t="s">
        <v>4725</v>
      </c>
      <c r="C865" s="26"/>
      <c r="D865" s="27"/>
      <c r="E865" s="3">
        <f t="shared" si="3"/>
        <v>0</v>
      </c>
    </row>
    <row r="866">
      <c r="A866" s="5" t="s">
        <v>4731</v>
      </c>
      <c r="C866" s="26"/>
      <c r="D866" s="27"/>
      <c r="E866" s="3">
        <f t="shared" si="3"/>
        <v>0</v>
      </c>
    </row>
    <row r="867">
      <c r="A867" s="5"/>
      <c r="C867" s="26"/>
      <c r="D867" s="27"/>
      <c r="E867" s="3">
        <f t="shared" si="3"/>
        <v>0</v>
      </c>
    </row>
    <row r="868">
      <c r="A868" s="5"/>
      <c r="C868" s="26"/>
      <c r="D868" s="27"/>
      <c r="E868" s="3">
        <f t="shared" si="3"/>
        <v>0</v>
      </c>
    </row>
    <row r="869">
      <c r="A869" s="5" t="s">
        <v>4740</v>
      </c>
      <c r="C869" s="26"/>
      <c r="D869" s="27"/>
      <c r="E869" s="3">
        <f t="shared" si="3"/>
        <v>0</v>
      </c>
    </row>
    <row r="870">
      <c r="A870" s="5"/>
      <c r="C870" s="26"/>
      <c r="D870" s="27"/>
      <c r="E870" s="3">
        <f t="shared" si="3"/>
        <v>0</v>
      </c>
    </row>
    <row r="871">
      <c r="A871" s="5" t="s">
        <v>4744</v>
      </c>
      <c r="C871" s="26"/>
      <c r="D871" s="27"/>
      <c r="E871" s="3">
        <f t="shared" si="3"/>
        <v>0</v>
      </c>
    </row>
    <row r="872">
      <c r="A872" s="5" t="s">
        <v>4748</v>
      </c>
      <c r="C872" s="26"/>
      <c r="D872" s="27"/>
      <c r="E872" s="3">
        <f t="shared" si="3"/>
        <v>0</v>
      </c>
    </row>
    <row r="873">
      <c r="A873" s="5" t="s">
        <v>4754</v>
      </c>
      <c r="C873" s="26"/>
      <c r="D873" s="27"/>
      <c r="E873" s="3">
        <f t="shared" si="3"/>
        <v>0</v>
      </c>
    </row>
    <row r="874">
      <c r="A874" s="5" t="s">
        <v>181</v>
      </c>
      <c r="C874" s="26"/>
      <c r="D874" s="27"/>
      <c r="E874" s="3">
        <f t="shared" si="3"/>
        <v>0</v>
      </c>
    </row>
    <row r="875">
      <c r="A875" s="5" t="s">
        <v>4759</v>
      </c>
      <c r="C875" s="26"/>
      <c r="D875" s="27"/>
      <c r="E875" s="3">
        <f t="shared" si="3"/>
        <v>0</v>
      </c>
    </row>
    <row r="876">
      <c r="A876" s="5" t="s">
        <v>4761</v>
      </c>
      <c r="C876" s="26"/>
      <c r="D876" s="27"/>
      <c r="E876" s="3">
        <f t="shared" si="3"/>
        <v>0</v>
      </c>
    </row>
    <row r="877">
      <c r="A877" s="5" t="s">
        <v>4766</v>
      </c>
      <c r="C877" s="26"/>
      <c r="D877" s="27"/>
      <c r="E877" s="3">
        <f t="shared" si="3"/>
        <v>0</v>
      </c>
    </row>
    <row r="878">
      <c r="A878" s="5" t="s">
        <v>699</v>
      </c>
      <c r="C878" s="26"/>
      <c r="D878" s="27"/>
      <c r="E878" s="3">
        <f t="shared" si="3"/>
        <v>0</v>
      </c>
    </row>
    <row r="879">
      <c r="A879" s="5" t="s">
        <v>4778</v>
      </c>
      <c r="C879" s="26"/>
      <c r="D879" s="27"/>
      <c r="E879" s="3">
        <f t="shared" si="3"/>
        <v>0</v>
      </c>
    </row>
    <row r="880">
      <c r="A880" s="5" t="s">
        <v>4782</v>
      </c>
      <c r="C880" s="26"/>
      <c r="D880" s="27"/>
      <c r="E880" s="3">
        <f t="shared" si="3"/>
        <v>0</v>
      </c>
    </row>
    <row r="881">
      <c r="A881" s="5" t="s">
        <v>4788</v>
      </c>
      <c r="C881" s="26"/>
      <c r="D881" s="27"/>
      <c r="E881" s="3">
        <f t="shared" si="3"/>
        <v>0</v>
      </c>
    </row>
    <row r="882">
      <c r="A882" s="5" t="s">
        <v>181</v>
      </c>
      <c r="C882" s="26"/>
      <c r="D882" s="27"/>
      <c r="E882" s="3">
        <f t="shared" si="3"/>
        <v>0</v>
      </c>
    </row>
    <row r="883">
      <c r="A883" s="5" t="s">
        <v>4799</v>
      </c>
      <c r="C883" s="26"/>
      <c r="D883" s="27"/>
      <c r="E883" s="3">
        <f t="shared" si="3"/>
        <v>0</v>
      </c>
    </row>
    <row r="884">
      <c r="A884" s="5" t="s">
        <v>4805</v>
      </c>
      <c r="C884" s="26"/>
      <c r="D884" s="27"/>
      <c r="E884" s="3">
        <f t="shared" si="3"/>
        <v>0</v>
      </c>
    </row>
    <row r="885">
      <c r="A885" s="5" t="s">
        <v>4814</v>
      </c>
      <c r="C885" s="26"/>
      <c r="D885" s="27"/>
      <c r="E885" s="3">
        <f t="shared" si="3"/>
        <v>0</v>
      </c>
    </row>
    <row r="886">
      <c r="A886" s="5" t="s">
        <v>4821</v>
      </c>
      <c r="C886" s="26"/>
      <c r="D886" s="27"/>
      <c r="E886" s="3">
        <f t="shared" si="3"/>
        <v>0</v>
      </c>
    </row>
    <row r="887">
      <c r="A887" s="5"/>
      <c r="C887" s="26"/>
      <c r="D887" s="27"/>
      <c r="E887" s="3">
        <f t="shared" si="3"/>
        <v>0</v>
      </c>
    </row>
    <row r="888">
      <c r="A888" s="5" t="s">
        <v>4830</v>
      </c>
      <c r="C888" s="26"/>
      <c r="D888" s="27"/>
      <c r="E888" s="3">
        <f t="shared" si="3"/>
        <v>0</v>
      </c>
    </row>
    <row r="889">
      <c r="A889" s="5" t="s">
        <v>4837</v>
      </c>
      <c r="C889" s="26"/>
      <c r="D889" s="27"/>
      <c r="E889" s="3">
        <f t="shared" si="3"/>
        <v>0</v>
      </c>
    </row>
    <row r="890">
      <c r="A890" s="5" t="s">
        <v>909</v>
      </c>
      <c r="C890" s="26"/>
      <c r="D890" s="27"/>
      <c r="E890" s="3">
        <f t="shared" si="3"/>
        <v>0</v>
      </c>
    </row>
    <row r="891">
      <c r="A891" s="5" t="s">
        <v>4847</v>
      </c>
      <c r="C891" s="26"/>
      <c r="D891" s="27"/>
      <c r="E891" s="3">
        <f t="shared" si="3"/>
        <v>0</v>
      </c>
    </row>
    <row r="892">
      <c r="A892" s="5" t="s">
        <v>4853</v>
      </c>
      <c r="C892" s="26"/>
      <c r="D892" s="27"/>
      <c r="E892" s="3">
        <f t="shared" si="3"/>
        <v>0</v>
      </c>
    </row>
    <row r="893">
      <c r="A893" s="5" t="s">
        <v>4861</v>
      </c>
      <c r="C893" s="26"/>
      <c r="D893" s="27"/>
      <c r="E893" s="3">
        <f t="shared" si="3"/>
        <v>0</v>
      </c>
    </row>
    <row r="894">
      <c r="A894" s="5" t="s">
        <v>4863</v>
      </c>
      <c r="C894" s="26"/>
      <c r="D894" s="27"/>
      <c r="E894" s="3">
        <f t="shared" si="3"/>
        <v>0</v>
      </c>
    </row>
    <row r="895">
      <c r="A895" s="5" t="s">
        <v>4871</v>
      </c>
      <c r="C895" s="26"/>
      <c r="D895" s="27"/>
      <c r="E895" s="3">
        <f t="shared" si="3"/>
        <v>0</v>
      </c>
    </row>
    <row r="896">
      <c r="A896" s="5" t="s">
        <v>4877</v>
      </c>
      <c r="C896" s="26"/>
      <c r="D896" s="27"/>
      <c r="E896" s="3">
        <f t="shared" si="3"/>
        <v>0</v>
      </c>
    </row>
    <row r="897">
      <c r="A897" s="5" t="s">
        <v>4882</v>
      </c>
      <c r="C897" s="26"/>
      <c r="D897" s="27"/>
      <c r="E897" s="3">
        <f t="shared" si="3"/>
        <v>0</v>
      </c>
    </row>
    <row r="898">
      <c r="A898" s="5" t="s">
        <v>4887</v>
      </c>
      <c r="C898" s="26"/>
      <c r="D898" s="27"/>
      <c r="E898" s="3">
        <f t="shared" si="3"/>
        <v>0</v>
      </c>
    </row>
    <row r="899">
      <c r="A899" s="5" t="s">
        <v>4894</v>
      </c>
      <c r="C899" s="26"/>
      <c r="D899" s="27"/>
      <c r="E899" s="3">
        <f t="shared" si="3"/>
        <v>0</v>
      </c>
    </row>
    <row r="900">
      <c r="A900" s="5" t="s">
        <v>332</v>
      </c>
      <c r="C900" s="26"/>
      <c r="D900" s="27"/>
      <c r="E900" s="3">
        <f t="shared" si="3"/>
        <v>0</v>
      </c>
    </row>
    <row r="901">
      <c r="A901" s="5" t="s">
        <v>4907</v>
      </c>
      <c r="C901" s="26"/>
      <c r="D901" s="27"/>
      <c r="E901" s="3">
        <f t="shared" si="3"/>
        <v>0</v>
      </c>
    </row>
    <row r="902">
      <c r="A902" s="5" t="s">
        <v>4916</v>
      </c>
      <c r="C902" s="26"/>
      <c r="D902" s="27"/>
      <c r="E902" s="3">
        <f t="shared" si="3"/>
        <v>0</v>
      </c>
    </row>
    <row r="903">
      <c r="A903" s="5" t="s">
        <v>4920</v>
      </c>
      <c r="C903" s="26"/>
      <c r="D903" s="27"/>
      <c r="E903" s="3">
        <f t="shared" si="3"/>
        <v>0</v>
      </c>
    </row>
    <row r="904">
      <c r="A904" s="5" t="s">
        <v>4928</v>
      </c>
      <c r="C904" s="26"/>
      <c r="D904" s="27"/>
      <c r="E904" s="3">
        <f t="shared" si="3"/>
        <v>0</v>
      </c>
    </row>
    <row r="905">
      <c r="A905" s="5" t="s">
        <v>4933</v>
      </c>
      <c r="C905" s="26"/>
      <c r="D905" s="27"/>
      <c r="E905" s="3">
        <f t="shared" si="3"/>
        <v>0</v>
      </c>
    </row>
    <row r="906">
      <c r="A906" s="5" t="s">
        <v>4941</v>
      </c>
      <c r="C906" s="26"/>
      <c r="D906" s="27"/>
      <c r="E906" s="3">
        <f t="shared" si="3"/>
        <v>0</v>
      </c>
    </row>
    <row r="907">
      <c r="A907" s="5" t="s">
        <v>4948</v>
      </c>
      <c r="C907" s="26"/>
      <c r="D907" s="27"/>
      <c r="E907" s="3">
        <f t="shared" si="3"/>
        <v>0</v>
      </c>
    </row>
    <row r="908">
      <c r="A908" s="5" t="s">
        <v>4954</v>
      </c>
      <c r="C908" s="26"/>
      <c r="D908" s="27"/>
      <c r="E908" s="3">
        <f t="shared" si="3"/>
        <v>0</v>
      </c>
    </row>
    <row r="909">
      <c r="A909" s="5" t="s">
        <v>4961</v>
      </c>
      <c r="C909" s="26"/>
      <c r="D909" s="27"/>
      <c r="E909" s="3">
        <f t="shared" si="3"/>
        <v>0</v>
      </c>
    </row>
    <row r="910">
      <c r="A910" s="5" t="s">
        <v>489</v>
      </c>
      <c r="C910" s="26"/>
      <c r="D910" s="27"/>
      <c r="E910" s="3">
        <f t="shared" si="3"/>
        <v>0</v>
      </c>
    </row>
    <row r="911">
      <c r="A911" s="5" t="s">
        <v>4972</v>
      </c>
      <c r="C911" s="26"/>
      <c r="D911" s="27"/>
      <c r="E911" s="3">
        <f t="shared" si="3"/>
        <v>0</v>
      </c>
    </row>
    <row r="912">
      <c r="A912" s="5" t="s">
        <v>4976</v>
      </c>
      <c r="C912" s="26"/>
      <c r="D912" s="27"/>
      <c r="E912" s="3">
        <f t="shared" si="3"/>
        <v>0</v>
      </c>
    </row>
    <row r="913">
      <c r="A913" s="5" t="s">
        <v>4982</v>
      </c>
      <c r="C913" s="26"/>
      <c r="D913" s="27"/>
      <c r="E913" s="3">
        <f t="shared" si="3"/>
        <v>0</v>
      </c>
    </row>
    <row r="914">
      <c r="A914" s="5" t="s">
        <v>4988</v>
      </c>
      <c r="C914" s="26"/>
      <c r="D914" s="27"/>
      <c r="E914" s="3">
        <f t="shared" si="3"/>
        <v>0</v>
      </c>
    </row>
    <row r="915">
      <c r="A915" s="5" t="s">
        <v>4995</v>
      </c>
      <c r="C915" s="26"/>
      <c r="D915" s="27"/>
      <c r="E915" s="3">
        <f t="shared" si="3"/>
        <v>0</v>
      </c>
    </row>
    <row r="916">
      <c r="A916" s="5" t="s">
        <v>5003</v>
      </c>
      <c r="C916" s="26"/>
      <c r="D916" s="27"/>
      <c r="E916" s="3">
        <f t="shared" si="3"/>
        <v>0</v>
      </c>
    </row>
    <row r="917">
      <c r="A917" s="5" t="s">
        <v>5011</v>
      </c>
      <c r="C917" s="26"/>
      <c r="D917" s="27"/>
      <c r="E917" s="3">
        <f t="shared" si="3"/>
        <v>0</v>
      </c>
    </row>
    <row r="918">
      <c r="A918" s="5" t="s">
        <v>489</v>
      </c>
      <c r="C918" s="26"/>
      <c r="D918" s="27"/>
      <c r="E918" s="3">
        <f t="shared" si="3"/>
        <v>0</v>
      </c>
    </row>
    <row r="919">
      <c r="A919" s="5" t="s">
        <v>5021</v>
      </c>
      <c r="C919" s="26"/>
      <c r="D919" s="27"/>
      <c r="E919" s="3">
        <f t="shared" si="3"/>
        <v>0</v>
      </c>
    </row>
    <row r="920">
      <c r="A920" s="5" t="s">
        <v>5027</v>
      </c>
      <c r="C920" s="26"/>
      <c r="D920" s="27"/>
      <c r="E920" s="3">
        <f t="shared" si="3"/>
        <v>0</v>
      </c>
    </row>
    <row r="921">
      <c r="A921" s="5" t="s">
        <v>5029</v>
      </c>
      <c r="C921" s="26"/>
      <c r="D921" s="27"/>
      <c r="E921" s="3">
        <f t="shared" si="3"/>
        <v>0</v>
      </c>
    </row>
    <row r="922">
      <c r="A922" s="5" t="s">
        <v>5035</v>
      </c>
      <c r="C922" s="26"/>
      <c r="D922" s="27"/>
      <c r="E922" s="3">
        <f t="shared" si="3"/>
        <v>0</v>
      </c>
    </row>
    <row r="923">
      <c r="A923" s="5" t="s">
        <v>332</v>
      </c>
      <c r="C923" s="26"/>
      <c r="D923" s="27"/>
      <c r="E923" s="3">
        <f t="shared" si="3"/>
        <v>0</v>
      </c>
    </row>
    <row r="924">
      <c r="A924" s="5" t="s">
        <v>5048</v>
      </c>
      <c r="C924" s="26"/>
      <c r="D924" s="27"/>
      <c r="E924" s="3">
        <f t="shared" si="3"/>
        <v>0</v>
      </c>
    </row>
    <row r="925">
      <c r="A925" s="5" t="s">
        <v>5054</v>
      </c>
      <c r="C925" s="26"/>
      <c r="D925" s="27"/>
      <c r="E925" s="3">
        <f t="shared" si="3"/>
        <v>0</v>
      </c>
    </row>
    <row r="926">
      <c r="A926" s="5" t="s">
        <v>5058</v>
      </c>
      <c r="C926" s="26"/>
      <c r="D926" s="27"/>
      <c r="E926" s="3">
        <f t="shared" si="3"/>
        <v>0</v>
      </c>
    </row>
    <row r="927">
      <c r="A927" s="5" t="s">
        <v>5062</v>
      </c>
      <c r="C927" s="26"/>
      <c r="D927" s="27"/>
      <c r="E927" s="3">
        <f t="shared" si="3"/>
        <v>0</v>
      </c>
    </row>
    <row r="928">
      <c r="A928" s="5" t="s">
        <v>5069</v>
      </c>
      <c r="C928" s="26"/>
      <c r="D928" s="27"/>
      <c r="E928" s="3">
        <f t="shared" si="3"/>
        <v>0</v>
      </c>
    </row>
    <row r="929">
      <c r="A929" s="5" t="s">
        <v>5077</v>
      </c>
      <c r="C929" s="26"/>
      <c r="D929" s="27"/>
      <c r="E929" s="3">
        <f t="shared" si="3"/>
        <v>0</v>
      </c>
    </row>
    <row r="930">
      <c r="A930" s="5" t="s">
        <v>5082</v>
      </c>
      <c r="C930" s="26"/>
      <c r="D930" s="27"/>
      <c r="E930" s="3">
        <f t="shared" si="3"/>
        <v>0</v>
      </c>
    </row>
    <row r="931">
      <c r="A931" s="5" t="s">
        <v>5088</v>
      </c>
      <c r="C931" s="26"/>
      <c r="D931" s="27"/>
      <c r="E931" s="3">
        <f t="shared" si="3"/>
        <v>0</v>
      </c>
    </row>
    <row r="932">
      <c r="A932" s="5" t="s">
        <v>5093</v>
      </c>
      <c r="C932" s="26"/>
      <c r="D932" s="27"/>
      <c r="E932" s="3">
        <f t="shared" si="3"/>
        <v>0</v>
      </c>
    </row>
    <row r="933">
      <c r="A933" s="5" t="s">
        <v>5098</v>
      </c>
      <c r="C933" s="26"/>
      <c r="D933" s="27"/>
      <c r="E933" s="3">
        <f t="shared" si="3"/>
        <v>0</v>
      </c>
    </row>
    <row r="934">
      <c r="A934" s="5" t="s">
        <v>5104</v>
      </c>
      <c r="C934" s="26"/>
      <c r="D934" s="27"/>
      <c r="E934" s="3">
        <f t="shared" si="3"/>
        <v>0</v>
      </c>
    </row>
    <row r="935">
      <c r="A935" s="5" t="s">
        <v>5110</v>
      </c>
      <c r="C935" s="26"/>
      <c r="D935" s="27"/>
      <c r="E935" s="3">
        <f t="shared" si="3"/>
        <v>0</v>
      </c>
    </row>
    <row r="936">
      <c r="A936" s="5" t="s">
        <v>5118</v>
      </c>
      <c r="C936" s="26"/>
      <c r="D936" s="27"/>
      <c r="E936" s="3">
        <f t="shared" si="3"/>
        <v>0</v>
      </c>
    </row>
    <row r="937">
      <c r="A937" s="5" t="s">
        <v>5126</v>
      </c>
      <c r="C937" s="26"/>
      <c r="D937" s="27"/>
      <c r="E937" s="3">
        <f t="shared" si="3"/>
        <v>0</v>
      </c>
    </row>
    <row r="938">
      <c r="A938" s="5" t="s">
        <v>5134</v>
      </c>
      <c r="C938" s="26"/>
      <c r="D938" s="27"/>
      <c r="E938" s="3">
        <f t="shared" si="3"/>
        <v>0</v>
      </c>
    </row>
    <row r="939">
      <c r="A939" s="5" t="s">
        <v>5139</v>
      </c>
      <c r="C939" s="26"/>
      <c r="D939" s="27"/>
      <c r="E939" s="3">
        <f t="shared" si="3"/>
        <v>0</v>
      </c>
    </row>
    <row r="940">
      <c r="A940" s="5" t="s">
        <v>5144</v>
      </c>
      <c r="C940" s="26"/>
      <c r="D940" s="27"/>
      <c r="E940" s="3">
        <f t="shared" si="3"/>
        <v>0</v>
      </c>
    </row>
    <row r="941">
      <c r="A941" s="5" t="s">
        <v>5150</v>
      </c>
      <c r="C941" s="26"/>
      <c r="D941" s="27"/>
      <c r="E941" s="3">
        <f t="shared" si="3"/>
        <v>0</v>
      </c>
    </row>
    <row r="942">
      <c r="A942" s="5" t="s">
        <v>5155</v>
      </c>
      <c r="C942" s="26"/>
      <c r="D942" s="27"/>
      <c r="E942" s="3">
        <f t="shared" si="3"/>
        <v>0</v>
      </c>
    </row>
    <row r="943">
      <c r="A943" s="5" t="s">
        <v>5163</v>
      </c>
      <c r="C943" s="26"/>
      <c r="D943" s="27"/>
      <c r="E943" s="3">
        <f t="shared" si="3"/>
        <v>0</v>
      </c>
    </row>
    <row r="944">
      <c r="A944" s="5" t="s">
        <v>999</v>
      </c>
      <c r="C944" s="26"/>
      <c r="D944" s="27"/>
      <c r="E944" s="3">
        <f t="shared" si="3"/>
        <v>0</v>
      </c>
    </row>
    <row r="945">
      <c r="A945" s="5" t="s">
        <v>5174</v>
      </c>
      <c r="C945" s="26"/>
      <c r="D945" s="27"/>
      <c r="E945" s="3">
        <f t="shared" si="3"/>
        <v>0</v>
      </c>
    </row>
    <row r="946">
      <c r="A946" s="5" t="s">
        <v>5179</v>
      </c>
      <c r="C946" s="26"/>
      <c r="D946" s="27"/>
      <c r="E946" s="3">
        <f t="shared" si="3"/>
        <v>0</v>
      </c>
    </row>
    <row r="947">
      <c r="A947" s="5" t="s">
        <v>5186</v>
      </c>
      <c r="C947" s="26"/>
      <c r="D947" s="27"/>
      <c r="E947" s="3">
        <f t="shared" si="3"/>
        <v>0</v>
      </c>
    </row>
    <row r="948">
      <c r="A948" s="5" t="s">
        <v>5191</v>
      </c>
      <c r="C948" s="26"/>
      <c r="D948" s="27"/>
      <c r="E948" s="3">
        <f t="shared" si="3"/>
        <v>0</v>
      </c>
    </row>
    <row r="949">
      <c r="A949" s="5" t="s">
        <v>5195</v>
      </c>
      <c r="C949" s="26"/>
      <c r="D949" s="27"/>
      <c r="E949" s="3">
        <f t="shared" si="3"/>
        <v>0</v>
      </c>
    </row>
    <row r="950">
      <c r="A950" s="5" t="s">
        <v>5200</v>
      </c>
      <c r="C950" s="26"/>
      <c r="D950" s="27"/>
      <c r="E950" s="3">
        <f t="shared" si="3"/>
        <v>0</v>
      </c>
    </row>
    <row r="951">
      <c r="A951" s="5" t="s">
        <v>5207</v>
      </c>
      <c r="C951" s="26"/>
      <c r="D951" s="27"/>
      <c r="E951" s="3">
        <f t="shared" si="3"/>
        <v>0</v>
      </c>
    </row>
    <row r="952">
      <c r="A952" s="5" t="s">
        <v>5214</v>
      </c>
      <c r="C952" s="26"/>
      <c r="D952" s="27"/>
      <c r="E952" s="3">
        <f t="shared" si="3"/>
        <v>0</v>
      </c>
    </row>
    <row r="953">
      <c r="A953" s="5" t="s">
        <v>5220</v>
      </c>
      <c r="C953" s="26"/>
      <c r="D953" s="27"/>
      <c r="E953" s="3">
        <f t="shared" si="3"/>
        <v>0</v>
      </c>
    </row>
    <row r="954">
      <c r="A954" s="5" t="s">
        <v>5226</v>
      </c>
      <c r="C954" s="26"/>
      <c r="D954" s="27"/>
      <c r="E954" s="3">
        <f t="shared" si="3"/>
        <v>0</v>
      </c>
    </row>
    <row r="955">
      <c r="A955" s="5" t="s">
        <v>5233</v>
      </c>
      <c r="C955" s="26"/>
      <c r="D955" s="27"/>
      <c r="E955" s="3">
        <f t="shared" si="3"/>
        <v>0</v>
      </c>
    </row>
    <row r="956">
      <c r="A956" s="5" t="s">
        <v>489</v>
      </c>
      <c r="C956" s="26"/>
      <c r="D956" s="27"/>
      <c r="E956" s="3">
        <f t="shared" si="3"/>
        <v>0</v>
      </c>
    </row>
    <row r="957">
      <c r="A957" s="5" t="s">
        <v>5242</v>
      </c>
      <c r="C957" s="26"/>
      <c r="D957" s="27"/>
      <c r="E957" s="3">
        <f t="shared" si="3"/>
        <v>0</v>
      </c>
    </row>
    <row r="958">
      <c r="A958" s="5" t="s">
        <v>5246</v>
      </c>
      <c r="C958" s="26"/>
      <c r="D958" s="27"/>
      <c r="E958" s="3">
        <f t="shared" si="3"/>
        <v>0</v>
      </c>
    </row>
    <row r="959">
      <c r="A959" s="5" t="s">
        <v>5254</v>
      </c>
      <c r="C959" s="26"/>
      <c r="D959" s="27"/>
      <c r="E959" s="3">
        <f t="shared" si="3"/>
        <v>0</v>
      </c>
    </row>
    <row r="960">
      <c r="A960" s="5" t="s">
        <v>5261</v>
      </c>
      <c r="C960" s="26"/>
      <c r="D960" s="27"/>
      <c r="E960" s="3">
        <f t="shared" si="3"/>
        <v>0</v>
      </c>
    </row>
    <row r="961">
      <c r="A961" s="5" t="s">
        <v>5267</v>
      </c>
      <c r="C961" s="26"/>
      <c r="D961" s="27"/>
      <c r="E961" s="3">
        <f t="shared" si="3"/>
        <v>0</v>
      </c>
    </row>
    <row r="962">
      <c r="A962" s="5" t="s">
        <v>5273</v>
      </c>
      <c r="C962" s="26"/>
      <c r="D962" s="27"/>
      <c r="E962" s="3">
        <f t="shared" si="3"/>
        <v>0</v>
      </c>
    </row>
    <row r="963">
      <c r="A963" s="5" t="s">
        <v>5279</v>
      </c>
      <c r="C963" s="26"/>
      <c r="D963" s="27"/>
      <c r="E963" s="3">
        <f t="shared" si="3"/>
        <v>0</v>
      </c>
    </row>
    <row r="964">
      <c r="A964" s="5"/>
      <c r="C964" s="26"/>
      <c r="D964" s="27"/>
      <c r="E964" s="3">
        <f t="shared" si="3"/>
        <v>0</v>
      </c>
    </row>
    <row r="965">
      <c r="A965" s="5"/>
      <c r="C965" s="26"/>
      <c r="D965" s="27"/>
      <c r="E965" s="3">
        <f t="shared" si="3"/>
        <v>0</v>
      </c>
    </row>
    <row r="966">
      <c r="A966" s="5" t="s">
        <v>5294</v>
      </c>
      <c r="C966" s="26"/>
      <c r="D966" s="27"/>
      <c r="E966" s="3">
        <f t="shared" si="3"/>
        <v>0</v>
      </c>
    </row>
    <row r="967">
      <c r="A967" s="5" t="s">
        <v>5297</v>
      </c>
      <c r="C967" s="26"/>
      <c r="D967" s="27"/>
      <c r="E967" s="3">
        <f t="shared" si="3"/>
        <v>0</v>
      </c>
    </row>
    <row r="968">
      <c r="A968" s="5" t="s">
        <v>5304</v>
      </c>
      <c r="C968" s="26"/>
      <c r="D968" s="27"/>
      <c r="E968" s="3">
        <f t="shared" si="3"/>
        <v>0</v>
      </c>
    </row>
    <row r="969">
      <c r="A969" s="5" t="s">
        <v>5311</v>
      </c>
      <c r="C969" s="26"/>
      <c r="D969" s="27"/>
      <c r="E969" s="3">
        <f t="shared" si="3"/>
        <v>0</v>
      </c>
    </row>
    <row r="970">
      <c r="A970" s="5" t="s">
        <v>5318</v>
      </c>
      <c r="C970" s="26"/>
      <c r="D970" s="27"/>
      <c r="E970" s="3">
        <f t="shared" si="3"/>
        <v>0</v>
      </c>
    </row>
    <row r="971">
      <c r="A971" s="5" t="s">
        <v>5323</v>
      </c>
      <c r="C971" s="26"/>
      <c r="D971" s="27"/>
      <c r="E971" s="3">
        <f t="shared" si="3"/>
        <v>0</v>
      </c>
    </row>
    <row r="972">
      <c r="A972" s="5" t="s">
        <v>5327</v>
      </c>
      <c r="C972" s="26"/>
      <c r="D972" s="27"/>
      <c r="E972" s="3">
        <f t="shared" si="3"/>
        <v>0</v>
      </c>
    </row>
    <row r="973">
      <c r="A973" s="5" t="s">
        <v>5332</v>
      </c>
      <c r="C973" s="26"/>
      <c r="D973" s="27"/>
      <c r="E973" s="3">
        <f t="shared" si="3"/>
        <v>0</v>
      </c>
    </row>
    <row r="974">
      <c r="A974" s="5" t="s">
        <v>5336</v>
      </c>
      <c r="C974" s="26"/>
      <c r="D974" s="27"/>
      <c r="E974" s="3">
        <f t="shared" si="3"/>
        <v>0</v>
      </c>
    </row>
    <row r="975">
      <c r="A975" s="5" t="s">
        <v>5343</v>
      </c>
      <c r="C975" s="26"/>
      <c r="D975" s="27"/>
      <c r="E975" s="3">
        <f t="shared" si="3"/>
        <v>0</v>
      </c>
    </row>
    <row r="976">
      <c r="A976" s="5" t="s">
        <v>5349</v>
      </c>
      <c r="C976" s="26"/>
      <c r="D976" s="27"/>
      <c r="E976" s="3">
        <f t="shared" si="3"/>
        <v>0</v>
      </c>
    </row>
    <row r="977">
      <c r="A977" s="5" t="s">
        <v>5356</v>
      </c>
      <c r="C977" s="26"/>
      <c r="D977" s="27"/>
      <c r="E977" s="3">
        <f t="shared" si="3"/>
        <v>0</v>
      </c>
    </row>
    <row r="978">
      <c r="A978" s="5" t="s">
        <v>5365</v>
      </c>
      <c r="C978" s="26"/>
      <c r="D978" s="27"/>
      <c r="E978" s="3">
        <f t="shared" si="3"/>
        <v>0</v>
      </c>
    </row>
    <row r="979">
      <c r="A979" s="5" t="s">
        <v>5371</v>
      </c>
      <c r="C979" s="26"/>
      <c r="D979" s="27"/>
      <c r="E979" s="3">
        <f t="shared" si="3"/>
        <v>0</v>
      </c>
    </row>
    <row r="980">
      <c r="A980" s="5" t="s">
        <v>5377</v>
      </c>
      <c r="C980" s="26"/>
      <c r="D980" s="27"/>
      <c r="E980" s="3">
        <f t="shared" si="3"/>
        <v>0</v>
      </c>
    </row>
    <row r="981">
      <c r="A981" s="5" t="s">
        <v>5384</v>
      </c>
      <c r="C981" s="26"/>
      <c r="D981" s="27"/>
      <c r="E981" s="3">
        <f t="shared" si="3"/>
        <v>0</v>
      </c>
    </row>
    <row r="982">
      <c r="A982" s="5" t="s">
        <v>5390</v>
      </c>
      <c r="C982" s="26"/>
      <c r="D982" s="27"/>
      <c r="E982" s="3">
        <f t="shared" si="3"/>
        <v>0</v>
      </c>
    </row>
    <row r="983">
      <c r="A983" s="5" t="s">
        <v>5396</v>
      </c>
      <c r="C983" s="26"/>
      <c r="D983" s="27"/>
      <c r="E983" s="3">
        <f t="shared" si="3"/>
        <v>0</v>
      </c>
    </row>
    <row r="984">
      <c r="A984" s="5" t="s">
        <v>5404</v>
      </c>
      <c r="C984" s="26"/>
      <c r="D984" s="27"/>
      <c r="E984" s="3">
        <f t="shared" si="3"/>
        <v>0</v>
      </c>
    </row>
    <row r="985">
      <c r="A985" s="5" t="s">
        <v>5413</v>
      </c>
      <c r="C985" s="26"/>
      <c r="D985" s="27"/>
      <c r="E985" s="3">
        <f t="shared" si="3"/>
        <v>0</v>
      </c>
    </row>
    <row r="986">
      <c r="A986" s="5" t="s">
        <v>5417</v>
      </c>
      <c r="C986" s="26"/>
      <c r="D986" s="27"/>
      <c r="E986" s="3">
        <f t="shared" si="3"/>
        <v>0</v>
      </c>
    </row>
    <row r="987">
      <c r="A987" s="5" t="s">
        <v>5423</v>
      </c>
      <c r="C987" s="26"/>
      <c r="D987" s="27"/>
      <c r="E987" s="3">
        <f t="shared" si="3"/>
        <v>0</v>
      </c>
    </row>
    <row r="988">
      <c r="A988" s="5" t="s">
        <v>5425</v>
      </c>
      <c r="C988" s="26"/>
      <c r="D988" s="27"/>
      <c r="E988" s="3">
        <f t="shared" si="3"/>
        <v>0</v>
      </c>
    </row>
    <row r="989">
      <c r="A989" s="5" t="s">
        <v>5430</v>
      </c>
      <c r="C989" s="26"/>
      <c r="D989" s="27"/>
      <c r="E989" s="3">
        <f t="shared" si="3"/>
        <v>0</v>
      </c>
    </row>
    <row r="990">
      <c r="A990" s="5" t="s">
        <v>5435</v>
      </c>
      <c r="C990" s="26"/>
      <c r="D990" s="27"/>
      <c r="E990" s="3">
        <f t="shared" si="3"/>
        <v>0</v>
      </c>
    </row>
    <row r="991">
      <c r="A991" s="5" t="s">
        <v>5440</v>
      </c>
      <c r="C991" s="26"/>
      <c r="D991" s="27"/>
      <c r="E991" s="3">
        <f t="shared" si="3"/>
        <v>0</v>
      </c>
    </row>
    <row r="992">
      <c r="A992" s="5" t="s">
        <v>5446</v>
      </c>
      <c r="C992" s="26"/>
      <c r="D992" s="27"/>
      <c r="E992" s="3">
        <f t="shared" si="3"/>
        <v>0</v>
      </c>
    </row>
    <row r="993">
      <c r="A993" s="5"/>
      <c r="C993" s="26"/>
      <c r="D993" s="27"/>
      <c r="E993" s="3">
        <f t="shared" si="3"/>
        <v>0</v>
      </c>
    </row>
    <row r="994">
      <c r="A994" s="5" t="s">
        <v>5453</v>
      </c>
      <c r="C994" s="26"/>
      <c r="D994" s="27"/>
      <c r="E994" s="3">
        <f t="shared" si="3"/>
        <v>0</v>
      </c>
    </row>
    <row r="995">
      <c r="A995" s="5" t="s">
        <v>859</v>
      </c>
      <c r="C995" s="26"/>
      <c r="D995" s="27"/>
      <c r="E995" s="3">
        <f t="shared" si="3"/>
        <v>0</v>
      </c>
    </row>
    <row r="996">
      <c r="A996" s="5" t="s">
        <v>5463</v>
      </c>
      <c r="C996" s="26"/>
      <c r="D996" s="27"/>
      <c r="E996" s="3">
        <f t="shared" si="3"/>
        <v>0</v>
      </c>
    </row>
    <row r="997">
      <c r="A997" s="5" t="s">
        <v>5470</v>
      </c>
      <c r="C997" s="26"/>
      <c r="D997" s="27"/>
      <c r="E997" s="3">
        <f t="shared" si="3"/>
        <v>0</v>
      </c>
    </row>
    <row r="998">
      <c r="A998" s="5" t="s">
        <v>5473</v>
      </c>
      <c r="C998" s="26"/>
      <c r="D998" s="27"/>
      <c r="E998" s="3">
        <f t="shared" si="3"/>
        <v>0</v>
      </c>
    </row>
    <row r="999">
      <c r="A999" s="5" t="s">
        <v>5476</v>
      </c>
      <c r="C999" s="26"/>
      <c r="D999" s="27"/>
      <c r="E999" s="3">
        <f t="shared" si="3"/>
        <v>0</v>
      </c>
    </row>
    <row r="1000">
      <c r="A1000" s="5" t="s">
        <v>5481</v>
      </c>
      <c r="C1000" s="26"/>
      <c r="D1000" s="27"/>
      <c r="E1000" s="3">
        <f t="shared" si="3"/>
        <v>0</v>
      </c>
    </row>
    <row r="1001">
      <c r="A1001" s="5" t="s">
        <v>5485</v>
      </c>
      <c r="C1001" s="26"/>
      <c r="D1001" s="27"/>
      <c r="E1001" s="3">
        <f t="shared" si="3"/>
        <v>0</v>
      </c>
    </row>
    <row r="1002">
      <c r="A1002" s="5" t="s">
        <v>5491</v>
      </c>
      <c r="C1002" s="26"/>
      <c r="D1002" s="27"/>
      <c r="E1002" s="3">
        <f t="shared" si="3"/>
        <v>0</v>
      </c>
    </row>
    <row r="1003">
      <c r="A1003" s="5" t="s">
        <v>181</v>
      </c>
      <c r="C1003" s="26"/>
      <c r="D1003" s="27"/>
      <c r="E1003" s="3">
        <f t="shared" si="3"/>
        <v>0</v>
      </c>
    </row>
    <row r="1004">
      <c r="A1004" s="5"/>
      <c r="C1004" s="26"/>
      <c r="D1004" s="27"/>
      <c r="E1004" s="3">
        <f t="shared" si="3"/>
        <v>0</v>
      </c>
    </row>
    <row r="1005">
      <c r="A1005" s="5" t="s">
        <v>5502</v>
      </c>
      <c r="C1005" s="26"/>
      <c r="D1005" s="27"/>
      <c r="E1005" s="3">
        <f t="shared" si="3"/>
        <v>0</v>
      </c>
    </row>
    <row r="1006">
      <c r="A1006" s="5" t="s">
        <v>5508</v>
      </c>
      <c r="C1006" s="26"/>
      <c r="D1006" s="27"/>
      <c r="E1006" s="3">
        <f t="shared" si="3"/>
        <v>0</v>
      </c>
    </row>
    <row r="1007">
      <c r="A1007" s="5" t="s">
        <v>5514</v>
      </c>
      <c r="C1007" s="26"/>
      <c r="D1007" s="27"/>
      <c r="E1007" s="3">
        <f t="shared" si="3"/>
        <v>0</v>
      </c>
    </row>
    <row r="1008">
      <c r="A1008" s="5" t="s">
        <v>5521</v>
      </c>
      <c r="C1008" s="26"/>
      <c r="D1008" s="27"/>
      <c r="E1008" s="3">
        <f t="shared" si="3"/>
        <v>0</v>
      </c>
    </row>
    <row r="1009">
      <c r="A1009" s="5" t="s">
        <v>5525</v>
      </c>
      <c r="C1009" s="26"/>
      <c r="D1009" s="27"/>
      <c r="E1009" s="3">
        <f t="shared" si="3"/>
        <v>0</v>
      </c>
    </row>
    <row r="1010">
      <c r="A1010" s="5" t="s">
        <v>5531</v>
      </c>
      <c r="C1010" s="26"/>
      <c r="D1010" s="27"/>
      <c r="E1010" s="3">
        <f t="shared" si="3"/>
        <v>0</v>
      </c>
    </row>
    <row r="1011">
      <c r="A1011" s="5"/>
      <c r="C1011" s="26"/>
      <c r="D1011" s="27"/>
      <c r="E1011" s="3">
        <f t="shared" si="3"/>
        <v>0</v>
      </c>
    </row>
    <row r="1012">
      <c r="A1012" s="5" t="s">
        <v>5540</v>
      </c>
      <c r="C1012" s="26"/>
      <c r="D1012" s="27"/>
      <c r="E1012" s="3">
        <f t="shared" si="3"/>
        <v>0</v>
      </c>
    </row>
    <row r="1013">
      <c r="A1013" s="5" t="s">
        <v>5547</v>
      </c>
      <c r="C1013" s="26"/>
      <c r="D1013" s="27"/>
      <c r="E1013" s="3">
        <f t="shared" si="3"/>
        <v>0</v>
      </c>
    </row>
    <row r="1014">
      <c r="A1014" s="5" t="s">
        <v>5553</v>
      </c>
      <c r="C1014" s="26"/>
      <c r="D1014" s="27"/>
      <c r="E1014" s="3">
        <f t="shared" si="3"/>
        <v>0</v>
      </c>
    </row>
    <row r="1015">
      <c r="A1015" s="5" t="s">
        <v>5556</v>
      </c>
      <c r="C1015" s="26"/>
      <c r="D1015" s="27"/>
      <c r="E1015" s="3">
        <f t="shared" si="3"/>
        <v>0</v>
      </c>
    </row>
    <row r="1016">
      <c r="A1016" s="5" t="s">
        <v>5563</v>
      </c>
      <c r="C1016" s="26"/>
      <c r="D1016" s="27"/>
      <c r="E1016" s="3">
        <f t="shared" si="3"/>
        <v>0</v>
      </c>
    </row>
    <row r="1017">
      <c r="A1017" s="5" t="s">
        <v>5569</v>
      </c>
      <c r="C1017" s="26"/>
      <c r="D1017" s="27"/>
      <c r="E1017" s="3">
        <f t="shared" si="3"/>
        <v>0</v>
      </c>
    </row>
    <row r="1018">
      <c r="A1018" s="5" t="s">
        <v>5574</v>
      </c>
      <c r="C1018" s="26"/>
      <c r="D1018" s="27"/>
      <c r="E1018" s="3">
        <f t="shared" si="3"/>
        <v>0</v>
      </c>
    </row>
    <row r="1019">
      <c r="A1019" s="5" t="s">
        <v>5577</v>
      </c>
      <c r="C1019" s="26"/>
      <c r="D1019" s="27"/>
      <c r="E1019" s="3">
        <f t="shared" si="3"/>
        <v>0</v>
      </c>
    </row>
    <row r="1020">
      <c r="A1020" s="5" t="s">
        <v>5583</v>
      </c>
      <c r="C1020" s="26"/>
      <c r="D1020" s="27"/>
      <c r="E1020" s="3">
        <f t="shared" si="3"/>
        <v>0</v>
      </c>
    </row>
    <row r="1021">
      <c r="A1021" s="5" t="s">
        <v>5588</v>
      </c>
      <c r="C1021" s="26"/>
      <c r="D1021" s="27"/>
      <c r="E1021" s="3">
        <f t="shared" si="3"/>
        <v>0</v>
      </c>
    </row>
    <row r="1022">
      <c r="A1022" s="5" t="s">
        <v>5594</v>
      </c>
      <c r="C1022" s="26"/>
      <c r="D1022" s="27"/>
      <c r="E1022" s="3">
        <f t="shared" si="3"/>
        <v>0</v>
      </c>
    </row>
    <row r="1023">
      <c r="A1023" s="5" t="s">
        <v>5600</v>
      </c>
      <c r="C1023" s="26"/>
      <c r="D1023" s="27"/>
      <c r="E1023" s="3">
        <f t="shared" si="3"/>
        <v>0</v>
      </c>
    </row>
    <row r="1024">
      <c r="A1024" s="5" t="s">
        <v>5607</v>
      </c>
      <c r="C1024" s="26"/>
      <c r="D1024" s="27"/>
      <c r="E1024" s="3">
        <f t="shared" si="3"/>
        <v>0</v>
      </c>
    </row>
    <row r="1025">
      <c r="A1025" s="5"/>
      <c r="C1025" s="26"/>
      <c r="D1025" s="27"/>
      <c r="E1025" s="3">
        <f t="shared" si="3"/>
        <v>0</v>
      </c>
    </row>
    <row r="1026">
      <c r="A1026" s="5" t="s">
        <v>5613</v>
      </c>
      <c r="C1026" s="26"/>
      <c r="D1026" s="27"/>
      <c r="E1026" s="3">
        <f t="shared" si="3"/>
        <v>0</v>
      </c>
    </row>
    <row r="1027">
      <c r="A1027" s="5"/>
      <c r="C1027" s="26"/>
      <c r="D1027" s="27"/>
      <c r="E1027" s="3">
        <f t="shared" si="3"/>
        <v>0</v>
      </c>
    </row>
    <row r="1028">
      <c r="A1028" s="5" t="s">
        <v>5620</v>
      </c>
      <c r="C1028" s="26"/>
      <c r="D1028" s="27"/>
      <c r="E1028" s="3">
        <f t="shared" si="3"/>
        <v>0</v>
      </c>
    </row>
    <row r="1029">
      <c r="A1029" s="5" t="s">
        <v>5628</v>
      </c>
      <c r="C1029" s="26"/>
      <c r="D1029" s="27"/>
      <c r="E1029" s="3">
        <f t="shared" si="3"/>
        <v>0</v>
      </c>
    </row>
    <row r="1030">
      <c r="A1030" s="5"/>
      <c r="C1030" s="26"/>
      <c r="D1030" s="27"/>
      <c r="E1030" s="3">
        <f t="shared" si="3"/>
        <v>0</v>
      </c>
    </row>
    <row r="1031">
      <c r="A1031" s="5" t="s">
        <v>5633</v>
      </c>
      <c r="C1031" s="26"/>
      <c r="D1031" s="27"/>
      <c r="E1031" s="3">
        <f t="shared" si="3"/>
        <v>0</v>
      </c>
    </row>
    <row r="1032">
      <c r="A1032" s="5" t="s">
        <v>5637</v>
      </c>
      <c r="C1032" s="26"/>
      <c r="D1032" s="27"/>
      <c r="E1032" s="3">
        <f t="shared" si="3"/>
        <v>0</v>
      </c>
    </row>
    <row r="1033">
      <c r="A1033" s="5" t="s">
        <v>5644</v>
      </c>
      <c r="C1033" s="26"/>
      <c r="D1033" s="27"/>
      <c r="E1033" s="3">
        <f t="shared" si="3"/>
        <v>0</v>
      </c>
    </row>
    <row r="1034">
      <c r="A1034" s="5" t="s">
        <v>5653</v>
      </c>
      <c r="C1034" s="26"/>
      <c r="D1034" s="27"/>
      <c r="E1034" s="3">
        <f t="shared" si="3"/>
        <v>0</v>
      </c>
    </row>
    <row r="1035">
      <c r="A1035" s="5" t="s">
        <v>5660</v>
      </c>
      <c r="C1035" s="26"/>
      <c r="D1035" s="27"/>
      <c r="E1035" s="3">
        <f t="shared" si="3"/>
        <v>0</v>
      </c>
    </row>
    <row r="1036">
      <c r="A1036" s="5" t="s">
        <v>5665</v>
      </c>
      <c r="C1036" s="26"/>
      <c r="D1036" s="27"/>
      <c r="E1036" s="3">
        <f t="shared" si="3"/>
        <v>0</v>
      </c>
    </row>
    <row r="1037">
      <c r="A1037" s="5" t="s">
        <v>5670</v>
      </c>
      <c r="C1037" s="26"/>
      <c r="D1037" s="27"/>
      <c r="E1037" s="3">
        <f t="shared" si="3"/>
        <v>0</v>
      </c>
    </row>
    <row r="1038">
      <c r="A1038" s="5" t="s">
        <v>5678</v>
      </c>
      <c r="C1038" s="26"/>
      <c r="D1038" s="27"/>
      <c r="E1038" s="3">
        <f t="shared" si="3"/>
        <v>0</v>
      </c>
    </row>
    <row r="1039">
      <c r="A1039" s="5" t="s">
        <v>5684</v>
      </c>
      <c r="C1039" s="26"/>
      <c r="D1039" s="27"/>
      <c r="E1039" s="3">
        <f t="shared" si="3"/>
        <v>0</v>
      </c>
    </row>
    <row r="1040">
      <c r="A1040" s="5" t="s">
        <v>5686</v>
      </c>
      <c r="C1040" s="26"/>
      <c r="D1040" s="27"/>
      <c r="E1040" s="3">
        <f t="shared" si="3"/>
        <v>0</v>
      </c>
    </row>
    <row r="1041">
      <c r="A1041" s="5" t="s">
        <v>5690</v>
      </c>
      <c r="C1041" s="26"/>
      <c r="D1041" s="27"/>
      <c r="E1041" s="3">
        <f t="shared" si="3"/>
        <v>0</v>
      </c>
    </row>
    <row r="1042">
      <c r="A1042" s="5" t="s">
        <v>5694</v>
      </c>
      <c r="C1042" s="26"/>
      <c r="D1042" s="27"/>
      <c r="E1042" s="3">
        <f t="shared" si="3"/>
        <v>0</v>
      </c>
    </row>
    <row r="1043">
      <c r="A1043" s="5" t="s">
        <v>5701</v>
      </c>
      <c r="C1043" s="26"/>
      <c r="D1043" s="27"/>
      <c r="E1043" s="3">
        <f t="shared" si="3"/>
        <v>0</v>
      </c>
    </row>
    <row r="1044">
      <c r="A1044" s="5" t="s">
        <v>5707</v>
      </c>
      <c r="C1044" s="26"/>
      <c r="D1044" s="27"/>
      <c r="E1044" s="3">
        <f t="shared" si="3"/>
        <v>0</v>
      </c>
    </row>
    <row r="1045">
      <c r="A1045" s="5" t="s">
        <v>5711</v>
      </c>
      <c r="C1045" s="26"/>
      <c r="D1045" s="27"/>
      <c r="E1045" s="3">
        <f t="shared" si="3"/>
        <v>0</v>
      </c>
    </row>
    <row r="1046">
      <c r="A1046" s="5" t="s">
        <v>5717</v>
      </c>
      <c r="C1046" s="26"/>
      <c r="D1046" s="27"/>
      <c r="E1046" s="3">
        <f t="shared" si="3"/>
        <v>0</v>
      </c>
    </row>
    <row r="1047">
      <c r="A1047" s="5" t="s">
        <v>5724</v>
      </c>
      <c r="C1047" s="26"/>
      <c r="D1047" s="27"/>
      <c r="E1047" s="3">
        <f t="shared" si="3"/>
        <v>0</v>
      </c>
    </row>
    <row r="1048">
      <c r="A1048" s="5" t="s">
        <v>5732</v>
      </c>
      <c r="C1048" s="26"/>
      <c r="D1048" s="27"/>
      <c r="E1048" s="3">
        <f t="shared" si="3"/>
        <v>0</v>
      </c>
    </row>
    <row r="1049">
      <c r="A1049" s="5" t="s">
        <v>5738</v>
      </c>
      <c r="C1049" s="26"/>
      <c r="D1049" s="27"/>
      <c r="E1049" s="3">
        <f t="shared" si="3"/>
        <v>0</v>
      </c>
    </row>
    <row r="1050">
      <c r="A1050" s="5" t="s">
        <v>5742</v>
      </c>
      <c r="C1050" s="26"/>
      <c r="D1050" s="27"/>
      <c r="E1050" s="3">
        <f t="shared" si="3"/>
        <v>0</v>
      </c>
    </row>
    <row r="1051">
      <c r="A1051" s="5" t="s">
        <v>5748</v>
      </c>
      <c r="C1051" s="26"/>
      <c r="D1051" s="27"/>
      <c r="E1051" s="3">
        <f t="shared" si="3"/>
        <v>0</v>
      </c>
    </row>
    <row r="1052">
      <c r="A1052" s="5" t="s">
        <v>5756</v>
      </c>
      <c r="C1052" s="26"/>
      <c r="D1052" s="27"/>
      <c r="E1052" s="3">
        <f t="shared" si="3"/>
        <v>0</v>
      </c>
    </row>
    <row r="1053">
      <c r="A1053" s="5" t="s">
        <v>5761</v>
      </c>
      <c r="C1053" s="26"/>
      <c r="D1053" s="27"/>
      <c r="E1053" s="3">
        <f t="shared" si="3"/>
        <v>0</v>
      </c>
    </row>
    <row r="1054">
      <c r="A1054" s="5"/>
      <c r="C1054" s="26"/>
      <c r="D1054" s="27"/>
      <c r="E1054" s="3">
        <f t="shared" si="3"/>
        <v>0</v>
      </c>
    </row>
    <row r="1055">
      <c r="A1055" s="5" t="s">
        <v>5769</v>
      </c>
      <c r="C1055" s="26"/>
      <c r="D1055" s="27"/>
      <c r="E1055" s="3">
        <f t="shared" si="3"/>
        <v>0</v>
      </c>
    </row>
    <row r="1056">
      <c r="A1056" s="5" t="s">
        <v>5774</v>
      </c>
      <c r="C1056" s="26"/>
      <c r="D1056" s="27"/>
      <c r="E1056" s="3">
        <f t="shared" si="3"/>
        <v>0</v>
      </c>
    </row>
    <row r="1057">
      <c r="A1057" s="5" t="s">
        <v>5781</v>
      </c>
      <c r="C1057" s="26"/>
      <c r="D1057" s="27"/>
      <c r="E1057" s="3">
        <f t="shared" si="3"/>
        <v>0</v>
      </c>
    </row>
    <row r="1058">
      <c r="A1058" s="5" t="s">
        <v>5784</v>
      </c>
      <c r="C1058" s="26"/>
      <c r="D1058" s="27"/>
      <c r="E1058" s="3">
        <f t="shared" si="3"/>
        <v>0</v>
      </c>
    </row>
    <row r="1059">
      <c r="A1059" s="5" t="s">
        <v>5791</v>
      </c>
      <c r="C1059" s="26"/>
      <c r="D1059" s="27"/>
      <c r="E1059" s="3">
        <f t="shared" si="3"/>
        <v>0</v>
      </c>
    </row>
    <row r="1060">
      <c r="A1060" s="5" t="s">
        <v>5796</v>
      </c>
      <c r="C1060" s="26"/>
      <c r="D1060" s="27"/>
      <c r="E1060" s="3">
        <f t="shared" si="3"/>
        <v>0</v>
      </c>
    </row>
    <row r="1061">
      <c r="A1061" s="5"/>
      <c r="C1061" s="26"/>
      <c r="D1061" s="27"/>
      <c r="E1061" s="3">
        <f t="shared" si="3"/>
        <v>0</v>
      </c>
    </row>
    <row r="1062">
      <c r="A1062" s="5" t="s">
        <v>5805</v>
      </c>
      <c r="C1062" s="26"/>
      <c r="D1062" s="27"/>
      <c r="E1062" s="3">
        <f t="shared" si="3"/>
        <v>0</v>
      </c>
    </row>
    <row r="1063">
      <c r="A1063" s="5" t="s">
        <v>5811</v>
      </c>
      <c r="C1063" s="26"/>
      <c r="D1063" s="27"/>
      <c r="E1063" s="3">
        <f t="shared" si="3"/>
        <v>0</v>
      </c>
    </row>
    <row r="1064">
      <c r="A1064" s="5" t="s">
        <v>5817</v>
      </c>
      <c r="C1064" s="26"/>
      <c r="D1064" s="27"/>
      <c r="E1064" s="3">
        <f t="shared" si="3"/>
        <v>0</v>
      </c>
    </row>
    <row r="1065">
      <c r="A1065" s="5" t="s">
        <v>5826</v>
      </c>
      <c r="C1065" s="26"/>
      <c r="D1065" s="27"/>
      <c r="E1065" s="3">
        <f t="shared" si="3"/>
        <v>0</v>
      </c>
    </row>
    <row r="1066">
      <c r="A1066" s="5" t="s">
        <v>5832</v>
      </c>
      <c r="C1066" s="26"/>
      <c r="D1066" s="27"/>
      <c r="E1066" s="3">
        <f t="shared" si="3"/>
        <v>0</v>
      </c>
    </row>
    <row r="1067">
      <c r="A1067" s="5" t="s">
        <v>5835</v>
      </c>
      <c r="C1067" s="26"/>
      <c r="D1067" s="27"/>
      <c r="E1067" s="3">
        <f t="shared" si="3"/>
        <v>0</v>
      </c>
    </row>
    <row r="1068">
      <c r="A1068" s="5" t="s">
        <v>5842</v>
      </c>
      <c r="C1068" s="26"/>
      <c r="D1068" s="27"/>
      <c r="E1068" s="3">
        <f t="shared" si="3"/>
        <v>0</v>
      </c>
    </row>
    <row r="1069">
      <c r="A1069" s="5" t="s">
        <v>5847</v>
      </c>
      <c r="C1069" s="26"/>
      <c r="D1069" s="27"/>
      <c r="E1069" s="3">
        <f t="shared" si="3"/>
        <v>0</v>
      </c>
    </row>
    <row r="1070">
      <c r="A1070" s="5" t="s">
        <v>5851</v>
      </c>
      <c r="C1070" s="26"/>
      <c r="D1070" s="27"/>
      <c r="E1070" s="3">
        <f t="shared" si="3"/>
        <v>0</v>
      </c>
    </row>
    <row r="1071">
      <c r="A1071" s="5" t="s">
        <v>5857</v>
      </c>
      <c r="C1071" s="26"/>
      <c r="D1071" s="27"/>
      <c r="E1071" s="3">
        <f t="shared" si="3"/>
        <v>0</v>
      </c>
    </row>
    <row r="1072">
      <c r="A1072" s="5" t="s">
        <v>5863</v>
      </c>
      <c r="C1072" s="26"/>
      <c r="D1072" s="27"/>
      <c r="E1072" s="3">
        <f t="shared" si="3"/>
        <v>0</v>
      </c>
    </row>
    <row r="1073">
      <c r="A1073" s="5" t="s">
        <v>5867</v>
      </c>
      <c r="C1073" s="26"/>
      <c r="D1073" s="27"/>
      <c r="E1073" s="3">
        <f t="shared" si="3"/>
        <v>0</v>
      </c>
    </row>
    <row r="1074">
      <c r="A1074" s="5" t="s">
        <v>5873</v>
      </c>
      <c r="C1074" s="26"/>
      <c r="D1074" s="27"/>
      <c r="E1074" s="3">
        <f t="shared" si="3"/>
        <v>0</v>
      </c>
    </row>
    <row r="1075">
      <c r="A1075" s="5" t="s">
        <v>5880</v>
      </c>
      <c r="C1075" s="26"/>
      <c r="D1075" s="27"/>
      <c r="E1075" s="3">
        <f t="shared" si="3"/>
        <v>0</v>
      </c>
    </row>
    <row r="1076">
      <c r="A1076" s="5" t="s">
        <v>5886</v>
      </c>
      <c r="C1076" s="26"/>
      <c r="D1076" s="27"/>
      <c r="E1076" s="3">
        <f t="shared" si="3"/>
        <v>0</v>
      </c>
    </row>
    <row r="1077">
      <c r="A1077" s="5" t="s">
        <v>5891</v>
      </c>
      <c r="C1077" s="26"/>
      <c r="D1077" s="27"/>
      <c r="E1077" s="3">
        <f t="shared" si="3"/>
        <v>0</v>
      </c>
    </row>
    <row r="1078">
      <c r="A1078" s="5" t="s">
        <v>5895</v>
      </c>
      <c r="C1078" s="26"/>
      <c r="D1078" s="27"/>
      <c r="E1078" s="3">
        <f t="shared" si="3"/>
        <v>0</v>
      </c>
    </row>
    <row r="1079">
      <c r="A1079" s="5" t="s">
        <v>5900</v>
      </c>
      <c r="C1079" s="26"/>
      <c r="D1079" s="27"/>
      <c r="E1079" s="3">
        <f t="shared" si="3"/>
        <v>0</v>
      </c>
    </row>
    <row r="1080">
      <c r="A1080" s="5" t="s">
        <v>5907</v>
      </c>
      <c r="C1080" s="26"/>
      <c r="D1080" s="27"/>
      <c r="E1080" s="3">
        <f t="shared" si="3"/>
        <v>0</v>
      </c>
    </row>
    <row r="1081">
      <c r="A1081" s="5" t="s">
        <v>5914</v>
      </c>
      <c r="C1081" s="26"/>
      <c r="D1081" s="27"/>
      <c r="E1081" s="3">
        <f t="shared" si="3"/>
        <v>0</v>
      </c>
    </row>
    <row r="1082">
      <c r="A1082" s="5" t="s">
        <v>5917</v>
      </c>
      <c r="C1082" s="26"/>
      <c r="D1082" s="27"/>
      <c r="E1082" s="3">
        <f t="shared" si="3"/>
        <v>0</v>
      </c>
    </row>
    <row r="1083">
      <c r="A1083" s="5" t="s">
        <v>5922</v>
      </c>
      <c r="C1083" s="26"/>
      <c r="D1083" s="27"/>
      <c r="E1083" s="3">
        <f t="shared" si="3"/>
        <v>0</v>
      </c>
    </row>
    <row r="1084">
      <c r="A1084" s="5" t="s">
        <v>5928</v>
      </c>
      <c r="C1084" s="26"/>
      <c r="D1084" s="27"/>
      <c r="E1084" s="3">
        <f t="shared" si="3"/>
        <v>0</v>
      </c>
    </row>
    <row r="1085">
      <c r="A1085" s="5" t="s">
        <v>5935</v>
      </c>
      <c r="C1085" s="26"/>
      <c r="D1085" s="27"/>
      <c r="E1085" s="3">
        <f t="shared" si="3"/>
        <v>0</v>
      </c>
    </row>
    <row r="1086">
      <c r="A1086" s="5" t="s">
        <v>5942</v>
      </c>
      <c r="C1086" s="26"/>
      <c r="D1086" s="27"/>
      <c r="E1086" s="3">
        <f t="shared" si="3"/>
        <v>0</v>
      </c>
    </row>
    <row r="1087">
      <c r="A1087" s="5" t="s">
        <v>5948</v>
      </c>
      <c r="C1087" s="26"/>
      <c r="D1087" s="27"/>
      <c r="E1087" s="3">
        <f t="shared" si="3"/>
        <v>0</v>
      </c>
    </row>
    <row r="1088">
      <c r="A1088" s="5" t="s">
        <v>5954</v>
      </c>
      <c r="C1088" s="26"/>
      <c r="D1088" s="27"/>
      <c r="E1088" s="3">
        <f t="shared" si="3"/>
        <v>0</v>
      </c>
    </row>
    <row r="1089">
      <c r="A1089" s="5" t="s">
        <v>5958</v>
      </c>
      <c r="C1089" s="26"/>
      <c r="D1089" s="27"/>
      <c r="E1089" s="3">
        <f t="shared" si="3"/>
        <v>0</v>
      </c>
    </row>
    <row r="1090">
      <c r="A1090" s="5" t="s">
        <v>5964</v>
      </c>
      <c r="C1090" s="26"/>
      <c r="D1090" s="27"/>
      <c r="E1090" s="3">
        <f t="shared" si="3"/>
        <v>0</v>
      </c>
    </row>
    <row r="1091">
      <c r="A1091" s="5"/>
      <c r="C1091" s="26"/>
      <c r="D1091" s="27"/>
      <c r="E1091" s="3">
        <f t="shared" si="3"/>
        <v>0</v>
      </c>
    </row>
    <row r="1092">
      <c r="A1092" s="5" t="s">
        <v>5971</v>
      </c>
      <c r="C1092" s="26"/>
      <c r="D1092" s="27"/>
      <c r="E1092" s="3">
        <f t="shared" si="3"/>
        <v>0</v>
      </c>
    </row>
    <row r="1093">
      <c r="A1093" s="5" t="s">
        <v>5975</v>
      </c>
      <c r="C1093" s="26"/>
      <c r="D1093" s="27"/>
      <c r="E1093" s="3">
        <f t="shared" si="3"/>
        <v>0</v>
      </c>
    </row>
    <row r="1094">
      <c r="A1094" s="5" t="s">
        <v>5982</v>
      </c>
      <c r="C1094" s="26"/>
      <c r="D1094" s="27"/>
      <c r="E1094" s="3">
        <f t="shared" si="3"/>
        <v>0</v>
      </c>
    </row>
    <row r="1095">
      <c r="A1095" s="5" t="s">
        <v>5988</v>
      </c>
      <c r="C1095" s="26"/>
      <c r="D1095" s="27"/>
      <c r="E1095" s="3">
        <f t="shared" si="3"/>
        <v>0</v>
      </c>
    </row>
    <row r="1096">
      <c r="A1096" s="5" t="s">
        <v>5994</v>
      </c>
      <c r="C1096" s="26"/>
      <c r="D1096" s="27"/>
      <c r="E1096" s="3">
        <f t="shared" si="3"/>
        <v>0</v>
      </c>
    </row>
    <row r="1097">
      <c r="A1097" s="5" t="s">
        <v>6000</v>
      </c>
      <c r="C1097" s="26"/>
      <c r="D1097" s="27"/>
      <c r="E1097" s="3">
        <f t="shared" si="3"/>
        <v>0</v>
      </c>
    </row>
    <row r="1098">
      <c r="A1098" s="5" t="s">
        <v>6005</v>
      </c>
      <c r="C1098" s="26"/>
      <c r="D1098" s="27"/>
      <c r="E1098" s="3">
        <f t="shared" si="3"/>
        <v>0</v>
      </c>
    </row>
    <row r="1099">
      <c r="A1099" s="5" t="s">
        <v>6011</v>
      </c>
      <c r="C1099" s="26"/>
      <c r="D1099" s="27"/>
      <c r="E1099" s="3">
        <f t="shared" si="3"/>
        <v>0</v>
      </c>
    </row>
    <row r="1100">
      <c r="A1100" s="5" t="s">
        <v>6018</v>
      </c>
      <c r="C1100" s="26"/>
      <c r="D1100" s="27"/>
      <c r="E1100" s="3">
        <f t="shared" si="3"/>
        <v>0</v>
      </c>
    </row>
    <row r="1101">
      <c r="A1101" s="5" t="s">
        <v>6022</v>
      </c>
      <c r="C1101" s="26"/>
      <c r="D1101" s="27"/>
      <c r="E1101" s="3">
        <f t="shared" si="3"/>
        <v>0</v>
      </c>
    </row>
    <row r="1102">
      <c r="A1102" s="5" t="s">
        <v>6028</v>
      </c>
      <c r="C1102" s="26"/>
      <c r="D1102" s="27"/>
      <c r="E1102" s="3">
        <f t="shared" si="3"/>
        <v>0</v>
      </c>
    </row>
    <row r="1103">
      <c r="A1103" s="5"/>
      <c r="C1103" s="26"/>
      <c r="D1103" s="27"/>
      <c r="E1103" s="3">
        <f t="shared" si="3"/>
        <v>0</v>
      </c>
    </row>
    <row r="1104">
      <c r="A1104" s="5" t="s">
        <v>699</v>
      </c>
      <c r="C1104" s="26"/>
      <c r="D1104" s="27"/>
      <c r="E1104" s="3">
        <f t="shared" si="3"/>
        <v>0</v>
      </c>
    </row>
    <row r="1105">
      <c r="A1105" s="5" t="s">
        <v>6041</v>
      </c>
      <c r="C1105" s="26"/>
      <c r="D1105" s="27"/>
      <c r="E1105" s="3">
        <f t="shared" si="3"/>
        <v>0</v>
      </c>
    </row>
    <row r="1106">
      <c r="A1106" s="5" t="s">
        <v>181</v>
      </c>
      <c r="C1106" s="26"/>
      <c r="D1106" s="27"/>
      <c r="E1106" s="3">
        <f t="shared" si="3"/>
        <v>0</v>
      </c>
    </row>
    <row r="1107">
      <c r="A1107" s="5" t="s">
        <v>699</v>
      </c>
      <c r="C1107" s="26"/>
      <c r="D1107" s="27"/>
      <c r="E1107" s="3">
        <f t="shared" si="3"/>
        <v>0</v>
      </c>
    </row>
    <row r="1108">
      <c r="A1108" s="5" t="s">
        <v>6057</v>
      </c>
      <c r="C1108" s="26"/>
      <c r="D1108" s="27"/>
      <c r="E1108" s="3">
        <f t="shared" si="3"/>
        <v>0</v>
      </c>
    </row>
    <row r="1109">
      <c r="A1109" s="5" t="s">
        <v>6061</v>
      </c>
      <c r="C1109" s="26"/>
      <c r="D1109" s="27"/>
      <c r="E1109" s="3">
        <f t="shared" si="3"/>
        <v>0</v>
      </c>
    </row>
    <row r="1110">
      <c r="A1110" s="5" t="s">
        <v>6067</v>
      </c>
      <c r="C1110" s="26"/>
      <c r="D1110" s="27"/>
      <c r="E1110" s="3">
        <f t="shared" si="3"/>
        <v>0</v>
      </c>
    </row>
    <row r="1111">
      <c r="A1111" s="5" t="s">
        <v>6074</v>
      </c>
      <c r="C1111" s="26"/>
      <c r="D1111" s="27"/>
      <c r="E1111" s="3">
        <f t="shared" si="3"/>
        <v>0</v>
      </c>
    </row>
    <row r="1112">
      <c r="A1112" s="5" t="s">
        <v>2543</v>
      </c>
      <c r="C1112" s="26"/>
      <c r="D1112" s="27"/>
      <c r="E1112" s="3">
        <f t="shared" si="3"/>
        <v>0</v>
      </c>
    </row>
    <row r="1113">
      <c r="A1113" s="5" t="s">
        <v>6086</v>
      </c>
      <c r="C1113" s="26"/>
      <c r="D1113" s="27"/>
      <c r="E1113" s="3">
        <f t="shared" si="3"/>
        <v>0</v>
      </c>
    </row>
    <row r="1114">
      <c r="A1114" s="5" t="s">
        <v>6089</v>
      </c>
      <c r="C1114" s="26"/>
      <c r="D1114" s="27"/>
      <c r="E1114" s="3">
        <f t="shared" si="3"/>
        <v>0</v>
      </c>
    </row>
    <row r="1115">
      <c r="A1115" s="5" t="s">
        <v>6096</v>
      </c>
      <c r="C1115" s="26"/>
      <c r="D1115" s="27"/>
      <c r="E1115" s="3">
        <f t="shared" si="3"/>
        <v>0</v>
      </c>
    </row>
    <row r="1116">
      <c r="A1116" s="5" t="s">
        <v>6101</v>
      </c>
      <c r="C1116" s="26"/>
      <c r="D1116" s="27"/>
      <c r="E1116" s="3">
        <f t="shared" si="3"/>
        <v>0</v>
      </c>
    </row>
    <row r="1117">
      <c r="A1117" s="5" t="s">
        <v>2543</v>
      </c>
      <c r="C1117" s="26"/>
      <c r="D1117" s="27"/>
      <c r="E1117" s="3">
        <f t="shared" si="3"/>
        <v>0</v>
      </c>
    </row>
    <row r="1118">
      <c r="A1118" s="5" t="s">
        <v>909</v>
      </c>
      <c r="C1118" s="26"/>
      <c r="D1118" s="27"/>
      <c r="E1118" s="3">
        <f t="shared" si="3"/>
        <v>0</v>
      </c>
    </row>
    <row r="1119">
      <c r="A1119" s="5" t="s">
        <v>6115</v>
      </c>
      <c r="C1119" s="26"/>
      <c r="D1119" s="27"/>
      <c r="E1119" s="3">
        <f t="shared" si="3"/>
        <v>0</v>
      </c>
    </row>
    <row r="1120">
      <c r="A1120" s="5"/>
      <c r="C1120" s="26"/>
      <c r="D1120" s="27"/>
      <c r="E1120" s="3">
        <f t="shared" si="3"/>
        <v>0</v>
      </c>
    </row>
    <row r="1121">
      <c r="A1121" s="5" t="s">
        <v>6124</v>
      </c>
      <c r="C1121" s="26"/>
      <c r="D1121" s="27"/>
      <c r="E1121" s="3">
        <f t="shared" si="3"/>
        <v>0</v>
      </c>
    </row>
    <row r="1122">
      <c r="A1122" s="5" t="s">
        <v>6130</v>
      </c>
      <c r="C1122" s="26"/>
      <c r="D1122" s="27"/>
      <c r="E1122" s="3">
        <f t="shared" si="3"/>
        <v>0</v>
      </c>
    </row>
    <row r="1123">
      <c r="A1123" s="5" t="s">
        <v>6135</v>
      </c>
      <c r="C1123" s="26"/>
      <c r="D1123" s="27"/>
      <c r="E1123" s="3">
        <f t="shared" si="3"/>
        <v>0</v>
      </c>
    </row>
    <row r="1124">
      <c r="A1124" s="5" t="s">
        <v>6141</v>
      </c>
      <c r="C1124" s="26"/>
      <c r="D1124" s="27"/>
      <c r="E1124" s="3">
        <f t="shared" si="3"/>
        <v>0</v>
      </c>
    </row>
    <row r="1125">
      <c r="A1125" s="5" t="s">
        <v>6145</v>
      </c>
      <c r="C1125" s="26"/>
      <c r="D1125" s="27"/>
      <c r="E1125" s="3">
        <f t="shared" si="3"/>
        <v>0</v>
      </c>
    </row>
    <row r="1126">
      <c r="A1126" s="5" t="s">
        <v>6152</v>
      </c>
      <c r="C1126" s="26"/>
      <c r="D1126" s="27"/>
      <c r="E1126" s="3">
        <f t="shared" si="3"/>
        <v>0</v>
      </c>
    </row>
    <row r="1127">
      <c r="A1127" s="5" t="s">
        <v>6159</v>
      </c>
      <c r="C1127" s="26"/>
      <c r="D1127" s="27"/>
      <c r="E1127" s="3">
        <f t="shared" si="3"/>
        <v>0</v>
      </c>
    </row>
    <row r="1128">
      <c r="A1128" s="5" t="s">
        <v>6164</v>
      </c>
      <c r="C1128" s="26"/>
      <c r="D1128" s="27"/>
      <c r="E1128" s="3">
        <f t="shared" si="3"/>
        <v>0</v>
      </c>
    </row>
    <row r="1129">
      <c r="A1129" s="5" t="s">
        <v>6171</v>
      </c>
      <c r="C1129" s="26"/>
      <c r="D1129" s="27"/>
      <c r="E1129" s="3">
        <f t="shared" si="3"/>
        <v>0</v>
      </c>
    </row>
    <row r="1130">
      <c r="A1130" s="5" t="s">
        <v>6176</v>
      </c>
      <c r="C1130" s="26"/>
      <c r="D1130" s="27"/>
      <c r="E1130" s="3">
        <f t="shared" si="3"/>
        <v>0</v>
      </c>
    </row>
    <row r="1131">
      <c r="A1131" s="5" t="s">
        <v>6183</v>
      </c>
      <c r="C1131" s="26"/>
      <c r="D1131" s="27"/>
      <c r="E1131" s="3">
        <f t="shared" si="3"/>
        <v>0</v>
      </c>
    </row>
    <row r="1132">
      <c r="A1132" s="5" t="s">
        <v>6189</v>
      </c>
      <c r="C1132" s="26"/>
      <c r="D1132" s="27"/>
      <c r="E1132" s="3">
        <f t="shared" si="3"/>
        <v>0</v>
      </c>
    </row>
    <row r="1133">
      <c r="A1133" s="5" t="s">
        <v>6196</v>
      </c>
      <c r="C1133" s="26"/>
      <c r="D1133" s="27"/>
      <c r="E1133" s="3">
        <f t="shared" si="3"/>
        <v>0</v>
      </c>
    </row>
    <row r="1134">
      <c r="A1134" s="5" t="s">
        <v>6203</v>
      </c>
      <c r="C1134" s="26"/>
      <c r="D1134" s="27"/>
      <c r="E1134" s="3">
        <f t="shared" si="3"/>
        <v>0</v>
      </c>
    </row>
    <row r="1135">
      <c r="A1135" s="5" t="s">
        <v>6209</v>
      </c>
      <c r="C1135" s="26"/>
      <c r="D1135" s="27"/>
      <c r="E1135" s="3">
        <f t="shared" si="3"/>
        <v>0</v>
      </c>
    </row>
    <row r="1136">
      <c r="A1136" s="5" t="s">
        <v>6215</v>
      </c>
      <c r="C1136" s="26"/>
      <c r="D1136" s="27"/>
      <c r="E1136" s="3">
        <f t="shared" si="3"/>
        <v>0</v>
      </c>
    </row>
    <row r="1137">
      <c r="A1137" s="5" t="s">
        <v>6221</v>
      </c>
      <c r="C1137" s="26"/>
      <c r="D1137" s="27"/>
      <c r="E1137" s="3">
        <f t="shared" si="3"/>
        <v>0</v>
      </c>
    </row>
    <row r="1138">
      <c r="A1138" s="5" t="s">
        <v>6228</v>
      </c>
      <c r="C1138" s="26"/>
      <c r="D1138" s="27"/>
      <c r="E1138" s="3">
        <f t="shared" si="3"/>
        <v>0</v>
      </c>
    </row>
    <row r="1139">
      <c r="A1139" s="5" t="s">
        <v>6235</v>
      </c>
      <c r="C1139" s="26"/>
      <c r="D1139" s="27"/>
      <c r="E1139" s="3">
        <f t="shared" si="3"/>
        <v>0</v>
      </c>
    </row>
    <row r="1140">
      <c r="A1140" s="5" t="s">
        <v>6242</v>
      </c>
      <c r="C1140" s="26"/>
      <c r="D1140" s="27"/>
      <c r="E1140" s="3">
        <f t="shared" si="3"/>
        <v>0</v>
      </c>
    </row>
    <row r="1141">
      <c r="A1141" s="5" t="s">
        <v>6248</v>
      </c>
      <c r="C1141" s="26"/>
      <c r="D1141" s="27"/>
      <c r="E1141" s="3">
        <f t="shared" si="3"/>
        <v>0</v>
      </c>
    </row>
    <row r="1142">
      <c r="A1142" s="5" t="s">
        <v>6255</v>
      </c>
      <c r="C1142" s="26"/>
      <c r="D1142" s="27"/>
      <c r="E1142" s="3">
        <f t="shared" si="3"/>
        <v>0</v>
      </c>
    </row>
    <row r="1143">
      <c r="A1143" s="5" t="s">
        <v>6259</v>
      </c>
      <c r="C1143" s="26"/>
      <c r="D1143" s="27"/>
      <c r="E1143" s="3">
        <f t="shared" si="3"/>
        <v>0</v>
      </c>
    </row>
    <row r="1144">
      <c r="A1144" s="5" t="s">
        <v>6261</v>
      </c>
      <c r="C1144" s="26"/>
      <c r="D1144" s="27"/>
      <c r="E1144" s="3">
        <f t="shared" si="3"/>
        <v>0</v>
      </c>
    </row>
    <row r="1145">
      <c r="A1145" s="5" t="s">
        <v>6266</v>
      </c>
      <c r="C1145" s="26"/>
      <c r="D1145" s="27"/>
      <c r="E1145" s="3">
        <f t="shared" si="3"/>
        <v>0</v>
      </c>
    </row>
    <row r="1146">
      <c r="A1146" s="5" t="s">
        <v>6274</v>
      </c>
      <c r="C1146" s="26"/>
      <c r="D1146" s="27"/>
      <c r="E1146" s="3">
        <f t="shared" si="3"/>
        <v>0</v>
      </c>
    </row>
    <row r="1147">
      <c r="A1147" s="5" t="s">
        <v>6279</v>
      </c>
      <c r="C1147" s="26"/>
      <c r="D1147" s="27"/>
      <c r="E1147" s="3">
        <f t="shared" si="3"/>
        <v>0</v>
      </c>
    </row>
    <row r="1148">
      <c r="A1148" s="5" t="s">
        <v>6287</v>
      </c>
      <c r="C1148" s="26"/>
      <c r="D1148" s="27"/>
      <c r="E1148" s="3">
        <f t="shared" si="3"/>
        <v>0</v>
      </c>
    </row>
    <row r="1149">
      <c r="A1149" s="5" t="s">
        <v>6292</v>
      </c>
      <c r="C1149" s="26"/>
      <c r="D1149" s="27"/>
      <c r="E1149" s="3">
        <f t="shared" si="3"/>
        <v>0</v>
      </c>
    </row>
    <row r="1150">
      <c r="A1150" s="5" t="s">
        <v>6300</v>
      </c>
      <c r="C1150" s="26"/>
      <c r="D1150" s="27"/>
      <c r="E1150" s="3">
        <f t="shared" si="3"/>
        <v>0</v>
      </c>
    </row>
    <row r="1151">
      <c r="A1151" s="5" t="s">
        <v>6306</v>
      </c>
      <c r="C1151" s="26"/>
      <c r="D1151" s="27"/>
      <c r="E1151" s="3">
        <f t="shared" si="3"/>
        <v>0</v>
      </c>
    </row>
    <row r="1152">
      <c r="A1152" s="5" t="s">
        <v>6315</v>
      </c>
      <c r="C1152" s="26"/>
      <c r="D1152" s="27"/>
      <c r="E1152" s="3">
        <f t="shared" si="3"/>
        <v>0</v>
      </c>
    </row>
    <row r="1153">
      <c r="A1153" s="5" t="s">
        <v>6320</v>
      </c>
      <c r="C1153" s="26"/>
      <c r="D1153" s="27"/>
      <c r="E1153" s="3">
        <f t="shared" si="3"/>
        <v>0</v>
      </c>
    </row>
    <row r="1154">
      <c r="A1154" s="5" t="s">
        <v>6325</v>
      </c>
      <c r="C1154" s="26"/>
      <c r="D1154" s="27"/>
      <c r="E1154" s="3">
        <f t="shared" si="3"/>
        <v>0</v>
      </c>
    </row>
    <row r="1155">
      <c r="A1155" s="5" t="s">
        <v>6328</v>
      </c>
      <c r="C1155" s="26"/>
      <c r="D1155" s="27"/>
      <c r="E1155" s="3">
        <f t="shared" si="3"/>
        <v>0</v>
      </c>
    </row>
    <row r="1156">
      <c r="A1156" s="5" t="s">
        <v>6332</v>
      </c>
      <c r="C1156" s="26"/>
      <c r="D1156" s="27"/>
      <c r="E1156" s="3">
        <f t="shared" si="3"/>
        <v>0</v>
      </c>
    </row>
    <row r="1157">
      <c r="A1157" s="5" t="s">
        <v>6340</v>
      </c>
      <c r="C1157" s="26"/>
      <c r="D1157" s="27"/>
      <c r="E1157" s="3">
        <f t="shared" si="3"/>
        <v>0</v>
      </c>
    </row>
    <row r="1158">
      <c r="A1158" s="5" t="s">
        <v>6346</v>
      </c>
      <c r="C1158" s="26"/>
      <c r="D1158" s="27"/>
      <c r="E1158" s="3">
        <f t="shared" si="3"/>
        <v>0</v>
      </c>
    </row>
    <row r="1159">
      <c r="A1159" s="5" t="s">
        <v>489</v>
      </c>
      <c r="C1159" s="26"/>
      <c r="D1159" s="27"/>
      <c r="E1159" s="3">
        <f t="shared" si="3"/>
        <v>0</v>
      </c>
    </row>
    <row r="1160">
      <c r="A1160" s="5" t="s">
        <v>6356</v>
      </c>
      <c r="C1160" s="26"/>
      <c r="D1160" s="27"/>
      <c r="E1160" s="3">
        <f t="shared" si="3"/>
        <v>0</v>
      </c>
    </row>
    <row r="1161">
      <c r="A1161" s="5" t="s">
        <v>6360</v>
      </c>
      <c r="C1161" s="26"/>
      <c r="D1161" s="27"/>
      <c r="E1161" s="3">
        <f t="shared" si="3"/>
        <v>0</v>
      </c>
    </row>
    <row r="1162">
      <c r="A1162" s="5"/>
      <c r="C1162" s="26"/>
      <c r="D1162" s="27"/>
      <c r="E1162" s="3">
        <f t="shared" si="3"/>
        <v>0</v>
      </c>
    </row>
    <row r="1163">
      <c r="A1163" s="5" t="s">
        <v>6369</v>
      </c>
      <c r="C1163" s="26"/>
      <c r="D1163" s="27"/>
      <c r="E1163" s="3">
        <f t="shared" si="3"/>
        <v>0</v>
      </c>
    </row>
    <row r="1164">
      <c r="A1164" s="5" t="s">
        <v>699</v>
      </c>
      <c r="C1164" s="26"/>
      <c r="D1164" s="27"/>
      <c r="E1164" s="3">
        <f t="shared" si="3"/>
        <v>0</v>
      </c>
    </row>
    <row r="1165">
      <c r="A1165" s="5" t="s">
        <v>6379</v>
      </c>
      <c r="C1165" s="26"/>
      <c r="D1165" s="27"/>
      <c r="E1165" s="3">
        <f t="shared" si="3"/>
        <v>0</v>
      </c>
    </row>
    <row r="1166">
      <c r="A1166" s="5" t="s">
        <v>6387</v>
      </c>
      <c r="C1166" s="26"/>
      <c r="D1166" s="27"/>
      <c r="E1166" s="3">
        <f t="shared" si="3"/>
        <v>0</v>
      </c>
    </row>
    <row r="1167">
      <c r="A1167" s="5" t="s">
        <v>3418</v>
      </c>
      <c r="C1167" s="26"/>
      <c r="D1167" s="27"/>
      <c r="E1167" s="3">
        <f t="shared" si="3"/>
        <v>0</v>
      </c>
    </row>
    <row r="1168">
      <c r="A1168" s="5" t="s">
        <v>6396</v>
      </c>
      <c r="C1168" s="26"/>
      <c r="D1168" s="27"/>
      <c r="E1168" s="3">
        <f t="shared" si="3"/>
        <v>0</v>
      </c>
    </row>
    <row r="1169">
      <c r="A1169" s="5" t="s">
        <v>6403</v>
      </c>
      <c r="C1169" s="26"/>
      <c r="D1169" s="27"/>
      <c r="E1169" s="3">
        <f t="shared" si="3"/>
        <v>0</v>
      </c>
    </row>
    <row r="1170">
      <c r="A1170" s="5" t="s">
        <v>181</v>
      </c>
      <c r="C1170" s="26"/>
      <c r="D1170" s="27"/>
      <c r="E1170" s="3">
        <f t="shared" si="3"/>
        <v>0</v>
      </c>
    </row>
    <row r="1171">
      <c r="A1171" s="5" t="s">
        <v>6412</v>
      </c>
      <c r="C1171" s="26"/>
      <c r="D1171" s="27"/>
      <c r="E1171" s="3">
        <f t="shared" si="3"/>
        <v>0</v>
      </c>
    </row>
    <row r="1172">
      <c r="A1172" s="5" t="s">
        <v>6418</v>
      </c>
      <c r="C1172" s="26"/>
      <c r="D1172" s="27"/>
      <c r="E1172" s="3">
        <f t="shared" si="3"/>
        <v>0</v>
      </c>
    </row>
    <row r="1173">
      <c r="A1173" s="5" t="s">
        <v>6424</v>
      </c>
      <c r="C1173" s="26"/>
      <c r="D1173" s="27"/>
      <c r="E1173" s="3">
        <f t="shared" si="3"/>
        <v>0</v>
      </c>
    </row>
    <row r="1174">
      <c r="A1174" s="5" t="s">
        <v>6429</v>
      </c>
      <c r="C1174" s="26"/>
      <c r="D1174" s="27"/>
      <c r="E1174" s="3">
        <f t="shared" si="3"/>
        <v>0</v>
      </c>
    </row>
    <row r="1175">
      <c r="A1175" s="5" t="s">
        <v>6436</v>
      </c>
      <c r="C1175" s="26"/>
      <c r="D1175" s="27"/>
      <c r="E1175" s="3">
        <f t="shared" si="3"/>
        <v>0</v>
      </c>
    </row>
    <row r="1176">
      <c r="A1176" s="5" t="s">
        <v>6438</v>
      </c>
      <c r="C1176" s="26"/>
      <c r="D1176" s="27"/>
      <c r="E1176" s="3">
        <f t="shared" si="3"/>
        <v>0</v>
      </c>
    </row>
    <row r="1177">
      <c r="A1177" s="5" t="s">
        <v>6443</v>
      </c>
      <c r="C1177" s="26"/>
      <c r="D1177" s="27"/>
      <c r="E1177" s="3">
        <f t="shared" si="3"/>
        <v>0</v>
      </c>
    </row>
    <row r="1178">
      <c r="A1178" s="5" t="s">
        <v>6449</v>
      </c>
      <c r="C1178" s="26"/>
      <c r="D1178" s="27"/>
      <c r="E1178" s="3">
        <f t="shared" si="3"/>
        <v>0</v>
      </c>
    </row>
    <row r="1179">
      <c r="A1179" s="5" t="s">
        <v>6453</v>
      </c>
      <c r="C1179" s="26"/>
      <c r="D1179" s="27"/>
      <c r="E1179" s="3">
        <f t="shared" si="3"/>
        <v>0</v>
      </c>
    </row>
    <row r="1180">
      <c r="A1180" s="5" t="s">
        <v>6458</v>
      </c>
      <c r="C1180" s="26"/>
      <c r="D1180" s="27"/>
      <c r="E1180" s="3">
        <f t="shared" si="3"/>
        <v>0</v>
      </c>
    </row>
    <row r="1181">
      <c r="A1181" s="5" t="s">
        <v>6465</v>
      </c>
      <c r="C1181" s="26"/>
      <c r="D1181" s="27"/>
      <c r="E1181" s="3">
        <f t="shared" si="3"/>
        <v>0</v>
      </c>
    </row>
    <row r="1182">
      <c r="A1182" s="5" t="s">
        <v>6471</v>
      </c>
      <c r="C1182" s="26"/>
      <c r="D1182" s="27"/>
      <c r="E1182" s="3">
        <f t="shared" si="3"/>
        <v>0</v>
      </c>
    </row>
    <row r="1183">
      <c r="A1183" s="5" t="s">
        <v>6475</v>
      </c>
      <c r="C1183" s="26"/>
      <c r="D1183" s="27"/>
      <c r="E1183" s="3">
        <f t="shared" si="3"/>
        <v>0</v>
      </c>
    </row>
    <row r="1184">
      <c r="A1184" s="5"/>
      <c r="C1184" s="26"/>
      <c r="D1184" s="27"/>
      <c r="E1184" s="3">
        <f t="shared" si="3"/>
        <v>0</v>
      </c>
    </row>
    <row r="1185">
      <c r="A1185" s="5" t="s">
        <v>489</v>
      </c>
      <c r="C1185" s="26"/>
      <c r="D1185" s="27"/>
      <c r="E1185" s="3">
        <f t="shared" si="3"/>
        <v>0</v>
      </c>
    </row>
    <row r="1186">
      <c r="A1186" s="5" t="s">
        <v>6483</v>
      </c>
      <c r="C1186" s="26"/>
      <c r="D1186" s="27"/>
      <c r="E1186" s="3">
        <f t="shared" si="3"/>
        <v>0</v>
      </c>
    </row>
    <row r="1187">
      <c r="A1187" s="5"/>
      <c r="C1187" s="26"/>
      <c r="D1187" s="27"/>
      <c r="E1187" s="3">
        <f t="shared" si="3"/>
        <v>0</v>
      </c>
    </row>
    <row r="1188">
      <c r="A1188" s="5" t="s">
        <v>6490</v>
      </c>
      <c r="C1188" s="26"/>
      <c r="D1188" s="27"/>
      <c r="E1188" s="3">
        <f t="shared" si="3"/>
        <v>0</v>
      </c>
    </row>
    <row r="1189">
      <c r="A1189" s="5" t="s">
        <v>6496</v>
      </c>
      <c r="C1189" s="26"/>
      <c r="D1189" s="27"/>
      <c r="E1189" s="3">
        <f t="shared" si="3"/>
        <v>0</v>
      </c>
    </row>
    <row r="1190">
      <c r="A1190" s="5" t="s">
        <v>6502</v>
      </c>
      <c r="C1190" s="26"/>
      <c r="D1190" s="27"/>
      <c r="E1190" s="3">
        <f t="shared" si="3"/>
        <v>0</v>
      </c>
    </row>
    <row r="1191">
      <c r="A1191" s="5" t="s">
        <v>6510</v>
      </c>
      <c r="C1191" s="26"/>
      <c r="D1191" s="27"/>
      <c r="E1191" s="3">
        <f t="shared" si="3"/>
        <v>0</v>
      </c>
    </row>
    <row r="1192">
      <c r="A1192" s="5" t="s">
        <v>6519</v>
      </c>
      <c r="C1192" s="26"/>
      <c r="D1192" s="27"/>
      <c r="E1192" s="3">
        <f t="shared" si="3"/>
        <v>0</v>
      </c>
    </row>
    <row r="1193">
      <c r="A1193" s="5" t="s">
        <v>6522</v>
      </c>
      <c r="C1193" s="26"/>
      <c r="D1193" s="27"/>
      <c r="E1193" s="3">
        <f t="shared" si="3"/>
        <v>0</v>
      </c>
    </row>
    <row r="1194">
      <c r="A1194" s="5" t="s">
        <v>6530</v>
      </c>
      <c r="C1194" s="26"/>
      <c r="D1194" s="27"/>
      <c r="E1194" s="3">
        <f t="shared" si="3"/>
        <v>0</v>
      </c>
    </row>
    <row r="1195">
      <c r="A1195" s="5" t="s">
        <v>6538</v>
      </c>
      <c r="C1195" s="26"/>
      <c r="D1195" s="27"/>
      <c r="E1195" s="3">
        <f t="shared" si="3"/>
        <v>0</v>
      </c>
    </row>
    <row r="1196">
      <c r="A1196" s="5" t="s">
        <v>6543</v>
      </c>
      <c r="C1196" s="26"/>
      <c r="D1196" s="27"/>
      <c r="E1196" s="3">
        <f t="shared" si="3"/>
        <v>0</v>
      </c>
    </row>
    <row r="1197">
      <c r="A1197" s="5" t="s">
        <v>6551</v>
      </c>
      <c r="C1197" s="26"/>
      <c r="D1197" s="27"/>
      <c r="E1197" s="3">
        <f t="shared" si="3"/>
        <v>0</v>
      </c>
    </row>
    <row r="1198">
      <c r="A1198" s="5" t="s">
        <v>6556</v>
      </c>
      <c r="C1198" s="26"/>
      <c r="D1198" s="27"/>
      <c r="E1198" s="3">
        <f t="shared" si="3"/>
        <v>0</v>
      </c>
    </row>
    <row r="1199">
      <c r="A1199" s="5" t="s">
        <v>6560</v>
      </c>
      <c r="C1199" s="26"/>
      <c r="D1199" s="27"/>
      <c r="E1199" s="3">
        <f t="shared" si="3"/>
        <v>0</v>
      </c>
    </row>
    <row r="1200">
      <c r="A1200" s="5" t="s">
        <v>6563</v>
      </c>
      <c r="C1200" s="26"/>
      <c r="D1200" s="27"/>
      <c r="E1200" s="3">
        <f t="shared" si="3"/>
        <v>0</v>
      </c>
    </row>
    <row r="1201">
      <c r="A1201" s="5" t="s">
        <v>6572</v>
      </c>
      <c r="C1201" s="26"/>
      <c r="D1201" s="27"/>
      <c r="E1201" s="3">
        <f t="shared" si="3"/>
        <v>0</v>
      </c>
    </row>
    <row r="1202">
      <c r="A1202" s="5" t="s">
        <v>6581</v>
      </c>
      <c r="C1202" s="26"/>
      <c r="D1202" s="27"/>
      <c r="E1202" s="3">
        <f t="shared" si="3"/>
        <v>0</v>
      </c>
    </row>
    <row r="1203">
      <c r="A1203" s="5"/>
      <c r="C1203" s="26"/>
      <c r="D1203" s="27"/>
      <c r="E1203" s="3">
        <f t="shared" si="3"/>
        <v>0</v>
      </c>
    </row>
    <row r="1204">
      <c r="A1204" s="5"/>
      <c r="C1204" s="26"/>
      <c r="D1204" s="27"/>
      <c r="E1204" s="3">
        <f t="shared" si="3"/>
        <v>0</v>
      </c>
    </row>
    <row r="1205">
      <c r="A1205" s="5" t="s">
        <v>6596</v>
      </c>
      <c r="C1205" s="26"/>
      <c r="D1205" s="27"/>
      <c r="E1205" s="3">
        <f t="shared" si="3"/>
        <v>0</v>
      </c>
    </row>
    <row r="1206">
      <c r="A1206" s="5" t="s">
        <v>6601</v>
      </c>
      <c r="C1206" s="26"/>
      <c r="D1206" s="27"/>
      <c r="E1206" s="3">
        <f t="shared" si="3"/>
        <v>0</v>
      </c>
    </row>
    <row r="1207">
      <c r="A1207" s="5" t="s">
        <v>6608</v>
      </c>
      <c r="C1207" s="26"/>
      <c r="D1207" s="27"/>
      <c r="E1207" s="3">
        <f t="shared" si="3"/>
        <v>0</v>
      </c>
    </row>
    <row r="1208">
      <c r="A1208" s="5" t="s">
        <v>6615</v>
      </c>
      <c r="C1208" s="26"/>
      <c r="D1208" s="27"/>
      <c r="E1208" s="3">
        <f t="shared" si="3"/>
        <v>0</v>
      </c>
    </row>
    <row r="1209">
      <c r="A1209" s="5"/>
      <c r="C1209" s="26"/>
      <c r="D1209" s="27"/>
      <c r="E1209" s="3">
        <f t="shared" si="3"/>
        <v>0</v>
      </c>
    </row>
    <row r="1210">
      <c r="A1210" s="5" t="s">
        <v>6624</v>
      </c>
      <c r="C1210" s="26"/>
      <c r="D1210" s="27"/>
      <c r="E1210" s="3">
        <f t="shared" si="3"/>
        <v>0</v>
      </c>
    </row>
    <row r="1211">
      <c r="A1211" s="5" t="s">
        <v>6632</v>
      </c>
      <c r="C1211" s="26"/>
      <c r="D1211" s="27"/>
      <c r="E1211" s="3">
        <f t="shared" si="3"/>
        <v>0</v>
      </c>
    </row>
    <row r="1212">
      <c r="A1212" s="5" t="s">
        <v>6640</v>
      </c>
      <c r="C1212" s="26"/>
      <c r="D1212" s="27"/>
      <c r="E1212" s="3">
        <f t="shared" si="3"/>
        <v>0</v>
      </c>
    </row>
    <row r="1213">
      <c r="A1213" s="5" t="s">
        <v>6646</v>
      </c>
      <c r="C1213" s="26"/>
      <c r="D1213" s="27"/>
      <c r="E1213" s="3">
        <f t="shared" si="3"/>
        <v>0</v>
      </c>
    </row>
  </sheetData>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41.86"/>
  </cols>
  <sheetData>
    <row r="1">
      <c r="A1" s="2" t="s">
        <v>14</v>
      </c>
    </row>
    <row r="2">
      <c r="A2" s="2" t="s">
        <v>25</v>
      </c>
      <c r="C2" s="7" t="s">
        <v>1401</v>
      </c>
      <c r="D2" s="7" t="s">
        <v>566</v>
      </c>
      <c r="E2" s="7" t="s">
        <v>3383</v>
      </c>
      <c r="F2" s="7" t="s">
        <v>6670</v>
      </c>
      <c r="G2" s="7" t="s">
        <v>3983</v>
      </c>
      <c r="H2" s="7" t="s">
        <v>6673</v>
      </c>
      <c r="I2" s="7" t="s">
        <v>496</v>
      </c>
    </row>
    <row r="3">
      <c r="A3" s="5" t="s">
        <v>50</v>
      </c>
      <c r="C3" s="7">
        <v>114.0</v>
      </c>
      <c r="D3" s="7">
        <v>286.0</v>
      </c>
      <c r="E3" s="7">
        <v>84.0</v>
      </c>
      <c r="F3" s="3">
        <f>23+63</f>
        <v>86</v>
      </c>
      <c r="G3" s="7">
        <v>145.0</v>
      </c>
      <c r="H3" s="7">
        <v>126.0</v>
      </c>
      <c r="I3" s="7">
        <v>189.0</v>
      </c>
    </row>
    <row r="4">
      <c r="A4" s="5" t="s">
        <v>57</v>
      </c>
    </row>
    <row r="5">
      <c r="A5" s="5" t="s">
        <v>63</v>
      </c>
    </row>
    <row r="6">
      <c r="A6" s="5" t="s">
        <v>71</v>
      </c>
      <c r="C6" s="7" t="s">
        <v>6672</v>
      </c>
      <c r="D6" s="7" t="s">
        <v>6671</v>
      </c>
      <c r="E6" s="7" t="s">
        <v>6674</v>
      </c>
      <c r="F6" s="7" t="s">
        <v>6677</v>
      </c>
      <c r="G6" s="7" t="s">
        <v>585</v>
      </c>
      <c r="H6" s="7" t="s">
        <v>2473</v>
      </c>
      <c r="I6" s="7" t="s">
        <v>6758</v>
      </c>
    </row>
    <row r="7">
      <c r="A7" s="5" t="s">
        <v>76</v>
      </c>
      <c r="C7" s="7">
        <v>60.0</v>
      </c>
      <c r="D7" s="7">
        <v>172.0</v>
      </c>
      <c r="E7" s="7">
        <v>39.0</v>
      </c>
      <c r="F7" s="7">
        <v>108.0</v>
      </c>
      <c r="G7" s="7">
        <v>48.0</v>
      </c>
      <c r="H7" s="7">
        <v>89.0</v>
      </c>
      <c r="I7" s="7">
        <v>26.0</v>
      </c>
    </row>
    <row r="8">
      <c r="A8" s="5" t="s">
        <v>84</v>
      </c>
    </row>
    <row r="9">
      <c r="A9" s="5" t="s">
        <v>90</v>
      </c>
      <c r="C9" s="7" t="s">
        <v>6676</v>
      </c>
    </row>
    <row r="10">
      <c r="A10" s="5" t="s">
        <v>97</v>
      </c>
      <c r="C10" s="7">
        <v>30.0</v>
      </c>
    </row>
    <row r="11">
      <c r="A11" s="5" t="s">
        <v>84</v>
      </c>
    </row>
    <row r="12">
      <c r="A12" s="5" t="s">
        <v>109</v>
      </c>
    </row>
    <row r="13">
      <c r="A13" s="5" t="s">
        <v>117</v>
      </c>
    </row>
    <row r="14">
      <c r="A14" s="5" t="s">
        <v>125</v>
      </c>
    </row>
    <row r="15">
      <c r="A15" s="5" t="s">
        <v>132</v>
      </c>
    </row>
    <row r="16">
      <c r="A16" s="5" t="s">
        <v>137</v>
      </c>
    </row>
    <row r="17">
      <c r="A17" s="5" t="s">
        <v>145</v>
      </c>
    </row>
    <row r="18">
      <c r="A18" s="5" t="s">
        <v>152</v>
      </c>
    </row>
    <row r="19">
      <c r="A19" s="5" t="s">
        <v>161</v>
      </c>
    </row>
    <row r="20">
      <c r="A20" s="5" t="s">
        <v>168</v>
      </c>
    </row>
    <row r="21">
      <c r="A21" s="5" t="s">
        <v>175</v>
      </c>
    </row>
    <row r="22">
      <c r="A22" s="5" t="s">
        <v>182</v>
      </c>
    </row>
    <row r="23">
      <c r="A23" s="5" t="s">
        <v>186</v>
      </c>
    </row>
    <row r="24">
      <c r="A24" s="5" t="s">
        <v>192</v>
      </c>
    </row>
    <row r="25">
      <c r="A25" s="5" t="s">
        <v>198</v>
      </c>
    </row>
    <row r="26">
      <c r="A26" s="5"/>
    </row>
    <row r="27">
      <c r="A27" s="5" t="s">
        <v>204</v>
      </c>
    </row>
    <row r="28">
      <c r="A28" s="5" t="s">
        <v>212</v>
      </c>
    </row>
    <row r="29">
      <c r="A29" s="5" t="s">
        <v>217</v>
      </c>
    </row>
    <row r="30">
      <c r="A30" s="5" t="s">
        <v>225</v>
      </c>
    </row>
    <row r="31">
      <c r="A31" s="5" t="s">
        <v>231</v>
      </c>
    </row>
    <row r="32">
      <c r="A32" s="5" t="s">
        <v>237</v>
      </c>
    </row>
    <row r="33">
      <c r="A33" s="5" t="s">
        <v>243</v>
      </c>
    </row>
    <row r="34">
      <c r="A34" s="5"/>
    </row>
    <row r="35">
      <c r="A35" s="5" t="s">
        <v>253</v>
      </c>
    </row>
    <row r="36">
      <c r="A36" s="5" t="s">
        <v>261</v>
      </c>
    </row>
    <row r="37">
      <c r="A37" s="5" t="s">
        <v>268</v>
      </c>
    </row>
    <row r="38">
      <c r="A38" s="5" t="s">
        <v>272</v>
      </c>
    </row>
    <row r="39">
      <c r="A39" s="5" t="s">
        <v>279</v>
      </c>
    </row>
    <row r="40">
      <c r="A40" s="5" t="s">
        <v>284</v>
      </c>
    </row>
    <row r="41">
      <c r="A41" s="5" t="s">
        <v>291</v>
      </c>
    </row>
    <row r="42">
      <c r="A42" s="5" t="s">
        <v>297</v>
      </c>
    </row>
    <row r="43">
      <c r="A43" s="5" t="s">
        <v>304</v>
      </c>
    </row>
    <row r="44">
      <c r="A44" s="5" t="s">
        <v>311</v>
      </c>
    </row>
    <row r="45">
      <c r="A45" s="5" t="s">
        <v>318</v>
      </c>
    </row>
    <row r="46">
      <c r="A46" s="5" t="s">
        <v>323</v>
      </c>
    </row>
    <row r="47">
      <c r="A47" s="5" t="s">
        <v>328</v>
      </c>
    </row>
    <row r="48">
      <c r="A48" s="5"/>
    </row>
    <row r="49">
      <c r="A49" s="5" t="s">
        <v>337</v>
      </c>
    </row>
    <row r="50">
      <c r="A50" s="5" t="s">
        <v>342</v>
      </c>
    </row>
    <row r="51">
      <c r="A51" s="5" t="s">
        <v>350</v>
      </c>
    </row>
    <row r="52">
      <c r="A52" s="5"/>
    </row>
    <row r="53">
      <c r="A53" s="5" t="s">
        <v>358</v>
      </c>
    </row>
    <row r="54">
      <c r="A54" s="5" t="s">
        <v>364</v>
      </c>
    </row>
    <row r="55">
      <c r="A55" s="5" t="s">
        <v>371</v>
      </c>
    </row>
    <row r="56">
      <c r="A56" s="5"/>
    </row>
    <row r="57">
      <c r="A57" s="5" t="s">
        <v>379</v>
      </c>
    </row>
    <row r="58">
      <c r="A58" s="5" t="s">
        <v>385</v>
      </c>
    </row>
    <row r="59">
      <c r="A59" s="5"/>
    </row>
    <row r="60">
      <c r="A60" s="5" t="s">
        <v>393</v>
      </c>
    </row>
    <row r="61">
      <c r="A61" s="5"/>
    </row>
    <row r="62">
      <c r="A62" s="5" t="s">
        <v>110</v>
      </c>
    </row>
    <row r="63">
      <c r="A63" s="5" t="s">
        <v>403</v>
      </c>
    </row>
    <row r="64">
      <c r="A64" s="5" t="s">
        <v>410</v>
      </c>
    </row>
    <row r="65">
      <c r="A65" s="5" t="s">
        <v>417</v>
      </c>
    </row>
    <row r="66">
      <c r="A66" s="5" t="s">
        <v>424</v>
      </c>
    </row>
    <row r="67">
      <c r="A67" s="5" t="s">
        <v>432</v>
      </c>
    </row>
    <row r="68">
      <c r="A68" s="5" t="s">
        <v>437</v>
      </c>
    </row>
    <row r="69">
      <c r="A69" s="5" t="s">
        <v>444</v>
      </c>
    </row>
    <row r="70">
      <c r="A70" s="5" t="s">
        <v>448</v>
      </c>
    </row>
    <row r="71">
      <c r="A71" s="5"/>
    </row>
    <row r="72">
      <c r="A72" s="5" t="s">
        <v>457</v>
      </c>
    </row>
    <row r="73">
      <c r="A73" s="5" t="s">
        <v>463</v>
      </c>
    </row>
    <row r="74">
      <c r="A74" s="5"/>
    </row>
    <row r="75">
      <c r="A75" s="5" t="s">
        <v>475</v>
      </c>
    </row>
    <row r="76">
      <c r="A76" s="5" t="s">
        <v>483</v>
      </c>
    </row>
    <row r="77">
      <c r="A77" s="5" t="s">
        <v>490</v>
      </c>
    </row>
    <row r="78">
      <c r="A78" s="5" t="s">
        <v>496</v>
      </c>
    </row>
    <row r="79">
      <c r="A79" s="5" t="s">
        <v>501</v>
      </c>
    </row>
    <row r="80">
      <c r="A80" s="5" t="s">
        <v>508</v>
      </c>
    </row>
    <row r="81">
      <c r="A81" s="5" t="s">
        <v>514</v>
      </c>
    </row>
    <row r="82">
      <c r="A82" s="5" t="s">
        <v>520</v>
      </c>
    </row>
    <row r="83">
      <c r="A83" s="5" t="s">
        <v>524</v>
      </c>
    </row>
    <row r="84">
      <c r="A84" s="5" t="s">
        <v>530</v>
      </c>
    </row>
    <row r="85">
      <c r="A85" s="5" t="s">
        <v>534</v>
      </c>
    </row>
    <row r="86">
      <c r="A86" s="5" t="s">
        <v>538</v>
      </c>
    </row>
    <row r="87">
      <c r="A87" s="5" t="s">
        <v>545</v>
      </c>
    </row>
    <row r="88">
      <c r="A88" s="5" t="s">
        <v>551</v>
      </c>
    </row>
    <row r="89">
      <c r="A89" s="5" t="s">
        <v>557</v>
      </c>
    </row>
    <row r="90">
      <c r="A90" s="5"/>
    </row>
    <row r="91">
      <c r="A91" s="5" t="s">
        <v>565</v>
      </c>
    </row>
    <row r="92">
      <c r="A92" s="5" t="s">
        <v>569</v>
      </c>
    </row>
    <row r="93">
      <c r="A93" s="5" t="s">
        <v>576</v>
      </c>
    </row>
    <row r="94">
      <c r="A94" s="5" t="s">
        <v>580</v>
      </c>
    </row>
    <row r="95">
      <c r="A95" s="5" t="s">
        <v>585</v>
      </c>
    </row>
    <row r="96">
      <c r="A96" s="5" t="s">
        <v>496</v>
      </c>
    </row>
    <row r="97">
      <c r="A97" s="5" t="s">
        <v>594</v>
      </c>
    </row>
    <row r="98">
      <c r="A98" s="5" t="s">
        <v>602</v>
      </c>
    </row>
    <row r="99">
      <c r="A99" s="5" t="s">
        <v>609</v>
      </c>
    </row>
    <row r="100">
      <c r="A100" s="5"/>
    </row>
    <row r="101">
      <c r="A101" s="5" t="s">
        <v>622</v>
      </c>
    </row>
    <row r="102">
      <c r="A102" s="5"/>
    </row>
    <row r="103">
      <c r="A103" s="5" t="s">
        <v>628</v>
      </c>
    </row>
    <row r="104">
      <c r="A104" s="5" t="s">
        <v>634</v>
      </c>
    </row>
    <row r="105">
      <c r="A105" s="5" t="s">
        <v>642</v>
      </c>
    </row>
    <row r="106">
      <c r="A106" s="5" t="s">
        <v>651</v>
      </c>
    </row>
    <row r="107">
      <c r="A107" s="5"/>
    </row>
    <row r="108">
      <c r="A108" s="5"/>
    </row>
    <row r="109">
      <c r="A109" s="5" t="s">
        <v>658</v>
      </c>
    </row>
    <row r="110">
      <c r="A110" s="5" t="s">
        <v>663</v>
      </c>
    </row>
    <row r="111">
      <c r="A111" s="5"/>
    </row>
    <row r="112">
      <c r="A112" s="5"/>
    </row>
    <row r="113">
      <c r="A113" s="5"/>
    </row>
    <row r="114">
      <c r="A114" s="5" t="s">
        <v>673</v>
      </c>
    </row>
    <row r="115">
      <c r="A115" s="5" t="s">
        <v>680</v>
      </c>
    </row>
    <row r="116">
      <c r="A116" s="5" t="s">
        <v>687</v>
      </c>
    </row>
    <row r="117">
      <c r="A117" s="5" t="s">
        <v>695</v>
      </c>
    </row>
    <row r="118">
      <c r="A118" s="5" t="s">
        <v>700</v>
      </c>
    </row>
    <row r="119">
      <c r="A119" s="5" t="s">
        <v>708</v>
      </c>
    </row>
    <row r="120">
      <c r="A120" s="5" t="s">
        <v>712</v>
      </c>
    </row>
    <row r="121">
      <c r="A121" s="5" t="s">
        <v>720</v>
      </c>
    </row>
    <row r="122">
      <c r="A122" s="5" t="s">
        <v>727</v>
      </c>
    </row>
    <row r="123">
      <c r="A123" s="5" t="s">
        <v>731</v>
      </c>
    </row>
    <row r="124">
      <c r="A124" s="5" t="s">
        <v>737</v>
      </c>
    </row>
    <row r="125">
      <c r="A125" s="5" t="s">
        <v>740</v>
      </c>
    </row>
    <row r="126">
      <c r="A126" s="5"/>
    </row>
    <row r="127">
      <c r="A127" s="5" t="s">
        <v>496</v>
      </c>
    </row>
    <row r="128">
      <c r="A128" s="5" t="s">
        <v>754</v>
      </c>
    </row>
    <row r="129">
      <c r="A129" s="5" t="s">
        <v>759</v>
      </c>
    </row>
    <row r="130">
      <c r="A130" s="5" t="s">
        <v>766</v>
      </c>
    </row>
    <row r="131">
      <c r="A131" s="5" t="s">
        <v>772</v>
      </c>
    </row>
    <row r="132">
      <c r="A132" s="5" t="s">
        <v>779</v>
      </c>
    </row>
    <row r="133">
      <c r="A133" s="5"/>
    </row>
    <row r="134">
      <c r="A134" s="5" t="s">
        <v>785</v>
      </c>
    </row>
    <row r="135">
      <c r="A135" s="5"/>
    </row>
    <row r="136">
      <c r="A136" s="5" t="s">
        <v>793</v>
      </c>
    </row>
    <row r="137">
      <c r="A137" s="5" t="s">
        <v>800</v>
      </c>
    </row>
    <row r="138">
      <c r="A138" s="5" t="s">
        <v>524</v>
      </c>
    </row>
    <row r="139">
      <c r="A139" s="5" t="s">
        <v>812</v>
      </c>
    </row>
    <row r="140">
      <c r="A140" s="5" t="s">
        <v>818</v>
      </c>
    </row>
    <row r="141">
      <c r="A141" s="5" t="s">
        <v>826</v>
      </c>
    </row>
    <row r="142">
      <c r="A142" s="5"/>
    </row>
    <row r="143">
      <c r="A143" s="5" t="s">
        <v>838</v>
      </c>
    </row>
    <row r="144">
      <c r="A144" s="5" t="s">
        <v>844</v>
      </c>
    </row>
    <row r="145">
      <c r="A145" s="5" t="s">
        <v>850</v>
      </c>
    </row>
    <row r="146">
      <c r="A146" s="5" t="s">
        <v>855</v>
      </c>
    </row>
    <row r="147">
      <c r="A147" s="5" t="s">
        <v>860</v>
      </c>
    </row>
    <row r="148">
      <c r="A148" s="5"/>
    </row>
    <row r="149">
      <c r="A149" s="5" t="s">
        <v>869</v>
      </c>
    </row>
    <row r="150">
      <c r="A150" s="5" t="s">
        <v>874</v>
      </c>
    </row>
    <row r="151">
      <c r="A151" s="5" t="s">
        <v>881</v>
      </c>
    </row>
    <row r="152">
      <c r="A152" s="5" t="s">
        <v>889</v>
      </c>
    </row>
    <row r="153">
      <c r="A153" s="5" t="s">
        <v>895</v>
      </c>
    </row>
    <row r="154">
      <c r="A154" s="5" t="s">
        <v>901</v>
      </c>
    </row>
    <row r="155">
      <c r="A155" s="5" t="s">
        <v>907</v>
      </c>
    </row>
    <row r="156">
      <c r="A156" s="5" t="s">
        <v>910</v>
      </c>
    </row>
    <row r="157">
      <c r="A157" s="5" t="s">
        <v>917</v>
      </c>
    </row>
    <row r="158">
      <c r="A158" s="5" t="s">
        <v>922</v>
      </c>
    </row>
    <row r="159">
      <c r="A159" s="5" t="s">
        <v>928</v>
      </c>
    </row>
    <row r="160">
      <c r="A160" s="5" t="s">
        <v>935</v>
      </c>
    </row>
    <row r="161">
      <c r="A161" s="5" t="s">
        <v>940</v>
      </c>
    </row>
    <row r="162">
      <c r="A162" s="5" t="s">
        <v>496</v>
      </c>
    </row>
    <row r="163">
      <c r="A163" s="5" t="s">
        <v>952</v>
      </c>
    </row>
    <row r="164">
      <c r="A164" s="5" t="s">
        <v>959</v>
      </c>
    </row>
    <row r="165">
      <c r="A165" s="5" t="s">
        <v>964</v>
      </c>
    </row>
    <row r="166">
      <c r="A166" s="5" t="s">
        <v>970</v>
      </c>
    </row>
    <row r="167">
      <c r="A167" s="5" t="s">
        <v>975</v>
      </c>
    </row>
    <row r="168">
      <c r="A168" s="5"/>
    </row>
    <row r="169">
      <c r="A169" s="5" t="s">
        <v>985</v>
      </c>
    </row>
    <row r="170">
      <c r="A170" s="5" t="s">
        <v>992</v>
      </c>
    </row>
    <row r="171">
      <c r="A171" s="5" t="s">
        <v>1000</v>
      </c>
    </row>
    <row r="172">
      <c r="A172" s="5" t="s">
        <v>1008</v>
      </c>
    </row>
    <row r="173">
      <c r="A173" s="5" t="s">
        <v>1013</v>
      </c>
    </row>
    <row r="174">
      <c r="A174" s="5" t="s">
        <v>1018</v>
      </c>
    </row>
    <row r="175">
      <c r="A175" s="5" t="s">
        <v>1025</v>
      </c>
    </row>
    <row r="176">
      <c r="A176" s="5" t="s">
        <v>1031</v>
      </c>
    </row>
    <row r="177">
      <c r="A177" s="5" t="s">
        <v>1037</v>
      </c>
    </row>
    <row r="178">
      <c r="A178" s="5"/>
    </row>
    <row r="179">
      <c r="A179" s="5" t="s">
        <v>1045</v>
      </c>
    </row>
    <row r="180">
      <c r="A180" s="5" t="s">
        <v>1052</v>
      </c>
    </row>
    <row r="181">
      <c r="A181" s="5" t="s">
        <v>1060</v>
      </c>
    </row>
    <row r="182">
      <c r="A182" s="5"/>
    </row>
    <row r="183">
      <c r="A183" s="5"/>
    </row>
    <row r="184">
      <c r="A184" s="5" t="s">
        <v>1074</v>
      </c>
    </row>
    <row r="185">
      <c r="A185" s="5" t="s">
        <v>1079</v>
      </c>
    </row>
    <row r="186">
      <c r="A186" s="5" t="s">
        <v>1082</v>
      </c>
    </row>
    <row r="187">
      <c r="A187" s="5" t="s">
        <v>1088</v>
      </c>
    </row>
    <row r="188">
      <c r="A188" s="5" t="s">
        <v>1093</v>
      </c>
    </row>
    <row r="189">
      <c r="A189" s="5" t="s">
        <v>1100</v>
      </c>
    </row>
    <row r="190">
      <c r="A190" s="5" t="s">
        <v>1105</v>
      </c>
    </row>
    <row r="191">
      <c r="A191" s="5" t="s">
        <v>1108</v>
      </c>
    </row>
    <row r="192">
      <c r="A192" s="5" t="s">
        <v>1115</v>
      </c>
    </row>
    <row r="193">
      <c r="A193" s="5" t="s">
        <v>1123</v>
      </c>
    </row>
    <row r="194">
      <c r="A194" s="5"/>
    </row>
    <row r="195">
      <c r="A195" s="5" t="s">
        <v>1132</v>
      </c>
    </row>
    <row r="196">
      <c r="A196" s="5" t="s">
        <v>1137</v>
      </c>
    </row>
    <row r="197">
      <c r="A197" s="5" t="s">
        <v>1142</v>
      </c>
    </row>
    <row r="198">
      <c r="A198" s="5" t="s">
        <v>1148</v>
      </c>
    </row>
    <row r="199">
      <c r="A199" s="5"/>
    </row>
    <row r="200">
      <c r="A200" s="5" t="s">
        <v>1156</v>
      </c>
    </row>
    <row r="201">
      <c r="A201" s="5" t="s">
        <v>1162</v>
      </c>
    </row>
    <row r="202">
      <c r="A202" s="5" t="s">
        <v>1167</v>
      </c>
    </row>
    <row r="203">
      <c r="A203" s="5" t="s">
        <v>1173</v>
      </c>
    </row>
    <row r="204">
      <c r="A204" s="5" t="s">
        <v>1180</v>
      </c>
    </row>
    <row r="205">
      <c r="A205" s="5" t="s">
        <v>1185</v>
      </c>
    </row>
    <row r="206">
      <c r="A206" s="5" t="s">
        <v>1192</v>
      </c>
    </row>
    <row r="207">
      <c r="A207" s="5" t="s">
        <v>1199</v>
      </c>
    </row>
    <row r="208">
      <c r="A208" s="5" t="s">
        <v>1205</v>
      </c>
    </row>
    <row r="209">
      <c r="A209" s="5" t="s">
        <v>1210</v>
      </c>
    </row>
    <row r="210">
      <c r="A210" s="5"/>
    </row>
    <row r="211">
      <c r="A211" s="5" t="s">
        <v>1218</v>
      </c>
    </row>
    <row r="212">
      <c r="A212" s="5"/>
    </row>
    <row r="213">
      <c r="A213" s="5"/>
    </row>
    <row r="214">
      <c r="A214" s="5" t="s">
        <v>1231</v>
      </c>
    </row>
    <row r="215">
      <c r="A215" s="5" t="s">
        <v>1238</v>
      </c>
    </row>
    <row r="216">
      <c r="A216" s="5" t="s">
        <v>1243</v>
      </c>
    </row>
    <row r="217">
      <c r="A217" s="5" t="s">
        <v>1247</v>
      </c>
    </row>
    <row r="218">
      <c r="A218" s="5" t="s">
        <v>1253</v>
      </c>
    </row>
    <row r="219">
      <c r="A219" s="5" t="s">
        <v>1260</v>
      </c>
    </row>
    <row r="220">
      <c r="A220" s="5" t="s">
        <v>451</v>
      </c>
    </row>
    <row r="221">
      <c r="A221" s="5" t="s">
        <v>1270</v>
      </c>
    </row>
    <row r="222">
      <c r="A222" s="5"/>
    </row>
    <row r="223">
      <c r="A223" s="5" t="s">
        <v>1280</v>
      </c>
    </row>
    <row r="224">
      <c r="A224" s="5" t="s">
        <v>1289</v>
      </c>
    </row>
    <row r="225">
      <c r="A225" s="5" t="s">
        <v>1296</v>
      </c>
    </row>
    <row r="226">
      <c r="A226" s="5" t="s">
        <v>1301</v>
      </c>
    </row>
    <row r="227">
      <c r="A227" s="5" t="s">
        <v>1306</v>
      </c>
    </row>
    <row r="228">
      <c r="A228" s="5" t="s">
        <v>1310</v>
      </c>
    </row>
    <row r="229">
      <c r="A229" s="5" t="s">
        <v>1316</v>
      </c>
    </row>
    <row r="230">
      <c r="A230" s="5" t="s">
        <v>1322</v>
      </c>
    </row>
    <row r="231">
      <c r="A231" s="5" t="s">
        <v>1328</v>
      </c>
    </row>
    <row r="232">
      <c r="A232" s="5"/>
    </row>
    <row r="233">
      <c r="A233" s="5" t="s">
        <v>1335</v>
      </c>
    </row>
    <row r="234">
      <c r="A234" s="5" t="s">
        <v>1341</v>
      </c>
    </row>
    <row r="235">
      <c r="A235" s="5" t="s">
        <v>1345</v>
      </c>
    </row>
    <row r="236">
      <c r="A236" s="5" t="s">
        <v>1352</v>
      </c>
    </row>
    <row r="237">
      <c r="A237" s="5" t="s">
        <v>1358</v>
      </c>
    </row>
    <row r="238">
      <c r="A238" s="5" t="s">
        <v>1362</v>
      </c>
    </row>
    <row r="239">
      <c r="A239" s="5" t="s">
        <v>1369</v>
      </c>
    </row>
    <row r="240">
      <c r="A240" s="5" t="s">
        <v>1376</v>
      </c>
    </row>
    <row r="241">
      <c r="A241" s="5" t="s">
        <v>1382</v>
      </c>
    </row>
    <row r="242">
      <c r="A242" s="5" t="s">
        <v>1389</v>
      </c>
    </row>
    <row r="243">
      <c r="A243" s="5" t="s">
        <v>1396</v>
      </c>
    </row>
    <row r="244">
      <c r="A244" s="5" t="s">
        <v>1401</v>
      </c>
    </row>
    <row r="245">
      <c r="A245" s="5" t="s">
        <v>1407</v>
      </c>
    </row>
    <row r="246">
      <c r="A246" s="5" t="s">
        <v>1414</v>
      </c>
    </row>
    <row r="247">
      <c r="A247" s="5" t="s">
        <v>1418</v>
      </c>
    </row>
    <row r="248">
      <c r="A248" s="5" t="s">
        <v>1423</v>
      </c>
    </row>
    <row r="249">
      <c r="A249" s="5"/>
    </row>
    <row r="250">
      <c r="A250" s="5" t="s">
        <v>1431</v>
      </c>
    </row>
    <row r="251">
      <c r="A251" s="5" t="s">
        <v>1438</v>
      </c>
    </row>
    <row r="252">
      <c r="A252" s="5" t="s">
        <v>1445</v>
      </c>
    </row>
    <row r="253">
      <c r="A253" s="5" t="s">
        <v>1452</v>
      </c>
    </row>
    <row r="254">
      <c r="A254" s="5" t="s">
        <v>1458</v>
      </c>
    </row>
    <row r="255">
      <c r="A255" s="5" t="s">
        <v>1464</v>
      </c>
    </row>
    <row r="256">
      <c r="A256" s="5" t="s">
        <v>1471</v>
      </c>
    </row>
    <row r="257">
      <c r="A257" s="5" t="s">
        <v>1477</v>
      </c>
    </row>
    <row r="258">
      <c r="A258" s="5" t="s">
        <v>1483</v>
      </c>
    </row>
    <row r="259">
      <c r="A259" s="5" t="s">
        <v>1490</v>
      </c>
    </row>
    <row r="260">
      <c r="A260" s="5" t="s">
        <v>1497</v>
      </c>
    </row>
    <row r="261">
      <c r="A261" s="5" t="s">
        <v>1505</v>
      </c>
    </row>
    <row r="262">
      <c r="A262" s="5"/>
    </row>
    <row r="263">
      <c r="A263" s="5" t="s">
        <v>1512</v>
      </c>
    </row>
    <row r="264">
      <c r="A264" s="5" t="s">
        <v>1518</v>
      </c>
    </row>
    <row r="265">
      <c r="A265" s="5"/>
    </row>
    <row r="266">
      <c r="A266" s="5" t="s">
        <v>1530</v>
      </c>
    </row>
    <row r="267">
      <c r="A267" s="5" t="s">
        <v>1539</v>
      </c>
    </row>
    <row r="268">
      <c r="A268" s="5" t="s">
        <v>1545</v>
      </c>
    </row>
    <row r="269">
      <c r="A269" s="5" t="s">
        <v>1553</v>
      </c>
    </row>
    <row r="270">
      <c r="A270" s="5" t="s">
        <v>1561</v>
      </c>
    </row>
    <row r="271">
      <c r="A271" s="5" t="s">
        <v>1564</v>
      </c>
    </row>
    <row r="272">
      <c r="A272" s="5" t="s">
        <v>1569</v>
      </c>
    </row>
    <row r="273">
      <c r="A273" s="5" t="s">
        <v>1575</v>
      </c>
    </row>
    <row r="274">
      <c r="A274" s="5" t="s">
        <v>1581</v>
      </c>
    </row>
    <row r="275">
      <c r="A275" s="5" t="s">
        <v>1590</v>
      </c>
    </row>
    <row r="276">
      <c r="A276" s="5" t="s">
        <v>1597</v>
      </c>
    </row>
    <row r="277">
      <c r="A277" s="5" t="s">
        <v>1603</v>
      </c>
    </row>
    <row r="278">
      <c r="A278" s="5" t="s">
        <v>1611</v>
      </c>
    </row>
    <row r="279">
      <c r="A279" s="5" t="s">
        <v>1616</v>
      </c>
    </row>
    <row r="280">
      <c r="A280" s="5" t="s">
        <v>1622</v>
      </c>
    </row>
    <row r="281">
      <c r="A281" s="5"/>
    </row>
    <row r="282">
      <c r="A282" s="5" t="s">
        <v>1628</v>
      </c>
    </row>
    <row r="283">
      <c r="A283" s="5" t="s">
        <v>1634</v>
      </c>
    </row>
    <row r="284">
      <c r="A284" s="5" t="s">
        <v>1640</v>
      </c>
    </row>
    <row r="285">
      <c r="A285" s="5" t="s">
        <v>1648</v>
      </c>
    </row>
    <row r="286">
      <c r="A286" s="5"/>
    </row>
    <row r="287">
      <c r="A287" s="5"/>
    </row>
    <row r="288">
      <c r="A288" s="5" t="s">
        <v>1661</v>
      </c>
    </row>
    <row r="289">
      <c r="A289" s="5" t="s">
        <v>1667</v>
      </c>
    </row>
    <row r="290">
      <c r="A290" s="5" t="s">
        <v>1676</v>
      </c>
    </row>
    <row r="291">
      <c r="A291" s="5" t="s">
        <v>1680</v>
      </c>
    </row>
    <row r="292">
      <c r="A292" s="5" t="s">
        <v>1687</v>
      </c>
    </row>
    <row r="293">
      <c r="A293" s="5" t="s">
        <v>1695</v>
      </c>
    </row>
    <row r="294">
      <c r="A294" s="5" t="s">
        <v>1701</v>
      </c>
    </row>
    <row r="295">
      <c r="A295" s="5" t="s">
        <v>1707</v>
      </c>
    </row>
    <row r="296">
      <c r="A296" s="5" t="s">
        <v>1713</v>
      </c>
    </row>
    <row r="297">
      <c r="A297" s="5" t="s">
        <v>1719</v>
      </c>
    </row>
    <row r="298">
      <c r="A298" s="5" t="s">
        <v>1726</v>
      </c>
    </row>
    <row r="299">
      <c r="A299" s="5" t="s">
        <v>1734</v>
      </c>
    </row>
    <row r="300">
      <c r="A300" s="5" t="s">
        <v>1742</v>
      </c>
    </row>
    <row r="301">
      <c r="A301" s="5"/>
    </row>
    <row r="302">
      <c r="A302" s="5" t="s">
        <v>1752</v>
      </c>
    </row>
    <row r="303">
      <c r="A303" s="5" t="s">
        <v>1759</v>
      </c>
    </row>
    <row r="304">
      <c r="A304" s="5" t="s">
        <v>1768</v>
      </c>
    </row>
    <row r="305">
      <c r="A305" s="5" t="s">
        <v>1777</v>
      </c>
    </row>
    <row r="306">
      <c r="A306" s="5" t="s">
        <v>1780</v>
      </c>
    </row>
    <row r="307">
      <c r="A307" s="5" t="s">
        <v>1785</v>
      </c>
    </row>
    <row r="308">
      <c r="A308" s="5" t="s">
        <v>1793</v>
      </c>
    </row>
    <row r="309">
      <c r="A309" s="5" t="s">
        <v>1799</v>
      </c>
    </row>
    <row r="310">
      <c r="A310" s="5" t="s">
        <v>1803</v>
      </c>
    </row>
    <row r="311">
      <c r="A311" s="5" t="s">
        <v>1811</v>
      </c>
    </row>
    <row r="312">
      <c r="A312" s="5" t="s">
        <v>1817</v>
      </c>
    </row>
    <row r="313">
      <c r="A313" s="5" t="s">
        <v>1823</v>
      </c>
    </row>
    <row r="314">
      <c r="A314" s="5" t="s">
        <v>1829</v>
      </c>
    </row>
    <row r="315">
      <c r="A315" s="5" t="s">
        <v>1834</v>
      </c>
    </row>
    <row r="316">
      <c r="A316" s="5" t="s">
        <v>1841</v>
      </c>
    </row>
    <row r="317">
      <c r="A317" s="5"/>
    </row>
    <row r="318">
      <c r="A318" s="5" t="s">
        <v>1849</v>
      </c>
    </row>
    <row r="319">
      <c r="A319" s="5" t="s">
        <v>1854</v>
      </c>
    </row>
    <row r="320">
      <c r="A320" s="5" t="s">
        <v>1858</v>
      </c>
    </row>
    <row r="321">
      <c r="A321" s="5"/>
    </row>
    <row r="322">
      <c r="A322" s="5" t="s">
        <v>1864</v>
      </c>
    </row>
    <row r="323">
      <c r="A323" s="5" t="s">
        <v>1871</v>
      </c>
    </row>
    <row r="324">
      <c r="A324" s="5" t="s">
        <v>1876</v>
      </c>
    </row>
    <row r="325">
      <c r="A325" s="5" t="s">
        <v>1882</v>
      </c>
    </row>
    <row r="326">
      <c r="A326" s="5"/>
    </row>
    <row r="327">
      <c r="A327" s="5" t="s">
        <v>1891</v>
      </c>
    </row>
    <row r="328">
      <c r="A328" s="5" t="s">
        <v>1895</v>
      </c>
    </row>
    <row r="329">
      <c r="A329" s="5"/>
    </row>
    <row r="330">
      <c r="A330" s="5" t="s">
        <v>1907</v>
      </c>
    </row>
    <row r="331">
      <c r="A331" s="5" t="s">
        <v>1912</v>
      </c>
    </row>
    <row r="332">
      <c r="A332" s="5" t="s">
        <v>1916</v>
      </c>
    </row>
    <row r="333">
      <c r="A333" s="5" t="s">
        <v>1920</v>
      </c>
    </row>
    <row r="334">
      <c r="A334" s="5"/>
    </row>
    <row r="335">
      <c r="A335" s="5" t="s">
        <v>1928</v>
      </c>
    </row>
    <row r="336">
      <c r="A336" s="5"/>
    </row>
    <row r="337">
      <c r="A337" s="5" t="s">
        <v>1937</v>
      </c>
    </row>
    <row r="338">
      <c r="A338" s="5" t="s">
        <v>1944</v>
      </c>
    </row>
    <row r="339">
      <c r="A339" s="5"/>
    </row>
    <row r="340">
      <c r="A340" s="5" t="s">
        <v>1954</v>
      </c>
    </row>
    <row r="341">
      <c r="A341" s="5"/>
    </row>
    <row r="342">
      <c r="A342" s="5" t="s">
        <v>1965</v>
      </c>
    </row>
    <row r="343">
      <c r="A343" s="5" t="s">
        <v>1971</v>
      </c>
    </row>
    <row r="344">
      <c r="A344" s="5" t="s">
        <v>1977</v>
      </c>
    </row>
    <row r="345">
      <c r="A345" s="5" t="s">
        <v>1982</v>
      </c>
    </row>
    <row r="346">
      <c r="A346" s="5" t="s">
        <v>1989</v>
      </c>
    </row>
    <row r="347">
      <c r="A347" s="5" t="s">
        <v>1995</v>
      </c>
    </row>
    <row r="348">
      <c r="A348" s="5" t="s">
        <v>2000</v>
      </c>
    </row>
    <row r="349">
      <c r="A349" s="5"/>
    </row>
    <row r="350">
      <c r="A350" s="5" t="s">
        <v>2010</v>
      </c>
    </row>
    <row r="351">
      <c r="A351" s="5" t="s">
        <v>2017</v>
      </c>
    </row>
    <row r="352">
      <c r="A352" s="5" t="s">
        <v>2022</v>
      </c>
    </row>
    <row r="353">
      <c r="A353" s="5" t="s">
        <v>2027</v>
      </c>
    </row>
    <row r="354">
      <c r="A354" s="5"/>
    </row>
    <row r="355">
      <c r="A355" s="5" t="s">
        <v>2033</v>
      </c>
    </row>
    <row r="356">
      <c r="A356" s="5" t="s">
        <v>2039</v>
      </c>
    </row>
    <row r="357">
      <c r="A357" s="5" t="s">
        <v>2045</v>
      </c>
    </row>
    <row r="358">
      <c r="A358" s="5" t="s">
        <v>2050</v>
      </c>
    </row>
    <row r="359">
      <c r="A359" s="5" t="s">
        <v>2057</v>
      </c>
    </row>
    <row r="360">
      <c r="A360" s="5" t="s">
        <v>2061</v>
      </c>
    </row>
    <row r="361">
      <c r="A361" s="5" t="s">
        <v>2067</v>
      </c>
    </row>
    <row r="362">
      <c r="A362" s="5" t="s">
        <v>2073</v>
      </c>
    </row>
    <row r="363">
      <c r="A363" s="5" t="s">
        <v>2079</v>
      </c>
    </row>
    <row r="364">
      <c r="A364" s="5" t="s">
        <v>2085</v>
      </c>
    </row>
    <row r="365">
      <c r="A365" s="5"/>
    </row>
    <row r="366">
      <c r="A366" s="5" t="s">
        <v>496</v>
      </c>
    </row>
    <row r="367">
      <c r="A367" s="5"/>
    </row>
    <row r="368">
      <c r="A368" s="5" t="s">
        <v>2105</v>
      </c>
    </row>
    <row r="369">
      <c r="A369" s="5" t="s">
        <v>2109</v>
      </c>
    </row>
    <row r="370">
      <c r="A370" s="5" t="s">
        <v>2116</v>
      </c>
    </row>
    <row r="371">
      <c r="A371" s="5"/>
    </row>
    <row r="372">
      <c r="A372" s="5" t="s">
        <v>2127</v>
      </c>
    </row>
    <row r="373">
      <c r="A373" s="5" t="s">
        <v>2132</v>
      </c>
    </row>
    <row r="374">
      <c r="A374" s="5"/>
    </row>
    <row r="375">
      <c r="A375" s="5" t="s">
        <v>2140</v>
      </c>
    </row>
    <row r="376">
      <c r="A376" s="5"/>
    </row>
    <row r="377">
      <c r="A377" s="5"/>
    </row>
    <row r="378">
      <c r="A378" s="5" t="s">
        <v>2157</v>
      </c>
    </row>
    <row r="379">
      <c r="A379" s="5"/>
    </row>
    <row r="380">
      <c r="A380" s="5" t="s">
        <v>2162</v>
      </c>
    </row>
    <row r="381">
      <c r="A381" s="5" t="s">
        <v>2168</v>
      </c>
    </row>
    <row r="382">
      <c r="A382" s="5" t="s">
        <v>2173</v>
      </c>
    </row>
    <row r="383">
      <c r="A383" s="5" t="s">
        <v>2179</v>
      </c>
    </row>
    <row r="384">
      <c r="A384" s="5" t="s">
        <v>2185</v>
      </c>
    </row>
    <row r="385">
      <c r="A385" s="5" t="s">
        <v>1389</v>
      </c>
    </row>
    <row r="386">
      <c r="A386" s="5" t="s">
        <v>2193</v>
      </c>
    </row>
    <row r="387">
      <c r="A387" s="5" t="s">
        <v>2200</v>
      </c>
    </row>
    <row r="388">
      <c r="A388" s="5" t="s">
        <v>2206</v>
      </c>
    </row>
    <row r="389">
      <c r="A389" s="5" t="s">
        <v>2211</v>
      </c>
    </row>
    <row r="390">
      <c r="A390" s="5" t="s">
        <v>2219</v>
      </c>
    </row>
    <row r="391">
      <c r="A391" s="5" t="s">
        <v>2225</v>
      </c>
    </row>
    <row r="392">
      <c r="A392" s="5" t="s">
        <v>2231</v>
      </c>
    </row>
    <row r="393">
      <c r="A393" s="5" t="s">
        <v>2236</v>
      </c>
    </row>
    <row r="394">
      <c r="A394" s="5" t="s">
        <v>358</v>
      </c>
    </row>
    <row r="395">
      <c r="A395" s="5" t="s">
        <v>2246</v>
      </c>
    </row>
    <row r="396">
      <c r="A396" s="5"/>
    </row>
    <row r="397">
      <c r="A397" s="5" t="s">
        <v>2255</v>
      </c>
    </row>
    <row r="398">
      <c r="A398" s="5"/>
    </row>
    <row r="399">
      <c r="A399" s="5" t="s">
        <v>2262</v>
      </c>
    </row>
    <row r="400">
      <c r="A400" s="5" t="s">
        <v>2268</v>
      </c>
    </row>
    <row r="401">
      <c r="A401" s="5" t="s">
        <v>2276</v>
      </c>
    </row>
    <row r="402">
      <c r="A402" s="5" t="s">
        <v>2280</v>
      </c>
    </row>
    <row r="403">
      <c r="A403" s="5" t="s">
        <v>358</v>
      </c>
    </row>
    <row r="404">
      <c r="A404" s="5" t="s">
        <v>2290</v>
      </c>
    </row>
    <row r="405">
      <c r="A405" s="5" t="s">
        <v>2295</v>
      </c>
    </row>
    <row r="406">
      <c r="A406" s="5" t="s">
        <v>2301</v>
      </c>
    </row>
    <row r="407">
      <c r="A407" s="5" t="s">
        <v>2308</v>
      </c>
    </row>
    <row r="408">
      <c r="A408" s="5" t="s">
        <v>2313</v>
      </c>
    </row>
    <row r="409">
      <c r="A409" s="5"/>
    </row>
    <row r="410">
      <c r="A410" s="5" t="s">
        <v>358</v>
      </c>
    </row>
    <row r="411">
      <c r="A411" s="5" t="s">
        <v>2324</v>
      </c>
    </row>
    <row r="412">
      <c r="A412" s="5" t="s">
        <v>2330</v>
      </c>
    </row>
    <row r="413">
      <c r="A413" s="5" t="s">
        <v>2337</v>
      </c>
    </row>
    <row r="414">
      <c r="A414" s="5" t="s">
        <v>2344</v>
      </c>
    </row>
    <row r="415">
      <c r="A415" s="5" t="s">
        <v>2350</v>
      </c>
    </row>
    <row r="416">
      <c r="A416" s="5" t="s">
        <v>2359</v>
      </c>
    </row>
    <row r="417">
      <c r="A417" s="5" t="s">
        <v>2364</v>
      </c>
    </row>
    <row r="418">
      <c r="A418" s="5" t="s">
        <v>2370</v>
      </c>
    </row>
    <row r="419">
      <c r="A419" s="5" t="s">
        <v>2375</v>
      </c>
    </row>
    <row r="420">
      <c r="A420" s="5"/>
    </row>
    <row r="421">
      <c r="A421" s="5" t="s">
        <v>2381</v>
      </c>
    </row>
    <row r="422">
      <c r="A422" s="5" t="s">
        <v>585</v>
      </c>
    </row>
    <row r="423">
      <c r="A423" s="5" t="s">
        <v>2393</v>
      </c>
    </row>
    <row r="424">
      <c r="A424" s="5" t="s">
        <v>2397</v>
      </c>
    </row>
    <row r="425">
      <c r="A425" s="5" t="s">
        <v>2400</v>
      </c>
    </row>
    <row r="426">
      <c r="A426" s="5" t="s">
        <v>2406</v>
      </c>
    </row>
    <row r="427">
      <c r="A427" s="5" t="s">
        <v>2411</v>
      </c>
    </row>
    <row r="428">
      <c r="A428" s="5" t="s">
        <v>2417</v>
      </c>
    </row>
    <row r="429">
      <c r="A429" s="5" t="s">
        <v>2423</v>
      </c>
    </row>
    <row r="430">
      <c r="A430" s="5" t="s">
        <v>2428</v>
      </c>
    </row>
    <row r="431">
      <c r="A431" s="5" t="s">
        <v>2433</v>
      </c>
    </row>
    <row r="432">
      <c r="A432" s="5" t="s">
        <v>361</v>
      </c>
    </row>
    <row r="433">
      <c r="A433" s="5"/>
    </row>
    <row r="434">
      <c r="A434" s="5"/>
    </row>
    <row r="435">
      <c r="A435" s="5"/>
    </row>
    <row r="436">
      <c r="A436" s="5" t="s">
        <v>2458</v>
      </c>
    </row>
    <row r="437">
      <c r="A437" s="5" t="s">
        <v>2464</v>
      </c>
    </row>
    <row r="438">
      <c r="A438" s="5"/>
    </row>
    <row r="439">
      <c r="A439" s="5" t="s">
        <v>2473</v>
      </c>
    </row>
    <row r="440">
      <c r="A440" s="5" t="s">
        <v>2478</v>
      </c>
    </row>
    <row r="441">
      <c r="A441" s="5" t="s">
        <v>451</v>
      </c>
    </row>
    <row r="442">
      <c r="A442" s="5" t="s">
        <v>1446</v>
      </c>
    </row>
    <row r="443">
      <c r="A443" s="5" t="s">
        <v>2494</v>
      </c>
    </row>
    <row r="444">
      <c r="A444" s="5" t="s">
        <v>2500</v>
      </c>
    </row>
    <row r="445">
      <c r="A445" s="5" t="s">
        <v>2507</v>
      </c>
    </row>
    <row r="446">
      <c r="A446" s="5"/>
    </row>
    <row r="447">
      <c r="A447" s="5" t="s">
        <v>2517</v>
      </c>
    </row>
    <row r="448">
      <c r="A448" s="5" t="s">
        <v>838</v>
      </c>
    </row>
    <row r="449">
      <c r="A449" s="5"/>
    </row>
    <row r="450">
      <c r="A450" s="5" t="s">
        <v>2527</v>
      </c>
    </row>
    <row r="451">
      <c r="A451" s="5" t="s">
        <v>2533</v>
      </c>
    </row>
    <row r="452">
      <c r="A452" s="5" t="s">
        <v>161</v>
      </c>
    </row>
    <row r="453">
      <c r="A453" s="5" t="s">
        <v>2544</v>
      </c>
    </row>
    <row r="454">
      <c r="A454" s="5" t="s">
        <v>2550</v>
      </c>
    </row>
    <row r="455">
      <c r="A455" s="5"/>
    </row>
    <row r="456">
      <c r="A456" s="5" t="s">
        <v>2558</v>
      </c>
    </row>
    <row r="457">
      <c r="A457" s="5" t="s">
        <v>2564</v>
      </c>
    </row>
    <row r="458">
      <c r="A458" s="5" t="s">
        <v>2573</v>
      </c>
    </row>
    <row r="459">
      <c r="A459" s="5" t="s">
        <v>2581</v>
      </c>
    </row>
    <row r="460">
      <c r="A460" s="5" t="s">
        <v>2587</v>
      </c>
    </row>
    <row r="461">
      <c r="A461" s="5" t="s">
        <v>2593</v>
      </c>
    </row>
    <row r="462">
      <c r="A462" s="5"/>
    </row>
    <row r="463">
      <c r="A463" s="5" t="s">
        <v>2606</v>
      </c>
    </row>
    <row r="464">
      <c r="A464" s="5" t="s">
        <v>2611</v>
      </c>
    </row>
    <row r="465">
      <c r="A465" s="5" t="s">
        <v>2616</v>
      </c>
    </row>
    <row r="466">
      <c r="A466" s="5" t="s">
        <v>2623</v>
      </c>
    </row>
    <row r="467">
      <c r="A467" s="5" t="s">
        <v>2627</v>
      </c>
    </row>
    <row r="468">
      <c r="A468" s="5" t="s">
        <v>2630</v>
      </c>
    </row>
    <row r="469">
      <c r="A469" s="5" t="s">
        <v>2636</v>
      </c>
    </row>
    <row r="470">
      <c r="A470" s="5" t="s">
        <v>2643</v>
      </c>
    </row>
    <row r="471">
      <c r="A471" s="5" t="s">
        <v>167</v>
      </c>
    </row>
    <row r="472">
      <c r="A472" s="5" t="s">
        <v>2651</v>
      </c>
    </row>
    <row r="473">
      <c r="A473" s="5" t="s">
        <v>2657</v>
      </c>
    </row>
    <row r="474">
      <c r="A474" s="5" t="s">
        <v>1446</v>
      </c>
    </row>
    <row r="475">
      <c r="A475" s="5" t="s">
        <v>2666</v>
      </c>
    </row>
    <row r="476">
      <c r="A476" s="5" t="s">
        <v>2671</v>
      </c>
    </row>
    <row r="477">
      <c r="A477" s="5" t="s">
        <v>2677</v>
      </c>
    </row>
    <row r="478">
      <c r="A478" s="5" t="s">
        <v>2680</v>
      </c>
    </row>
    <row r="479">
      <c r="A479" s="5" t="s">
        <v>2686</v>
      </c>
    </row>
    <row r="480">
      <c r="A480" s="5" t="s">
        <v>2691</v>
      </c>
    </row>
    <row r="481">
      <c r="A481" s="5" t="s">
        <v>2698</v>
      </c>
    </row>
    <row r="482">
      <c r="A482" s="5" t="s">
        <v>2706</v>
      </c>
    </row>
    <row r="483">
      <c r="A483" s="5" t="s">
        <v>2713</v>
      </c>
    </row>
    <row r="484">
      <c r="A484" s="5" t="s">
        <v>2717</v>
      </c>
    </row>
    <row r="485">
      <c r="A485" s="5" t="s">
        <v>2726</v>
      </c>
    </row>
    <row r="486">
      <c r="A486" s="5" t="s">
        <v>2732</v>
      </c>
    </row>
    <row r="487">
      <c r="A487" s="5" t="s">
        <v>2739</v>
      </c>
    </row>
    <row r="488">
      <c r="A488" s="5"/>
    </row>
    <row r="489">
      <c r="A489" s="5" t="s">
        <v>2748</v>
      </c>
    </row>
    <row r="490">
      <c r="A490" s="5" t="s">
        <v>2751</v>
      </c>
    </row>
    <row r="491">
      <c r="A491" s="5"/>
    </row>
    <row r="492">
      <c r="A492" s="5" t="s">
        <v>2759</v>
      </c>
    </row>
    <row r="493">
      <c r="A493" s="5" t="s">
        <v>2763</v>
      </c>
    </row>
    <row r="494">
      <c r="A494" s="5" t="s">
        <v>2771</v>
      </c>
    </row>
    <row r="495">
      <c r="A495" s="5" t="s">
        <v>2777</v>
      </c>
    </row>
    <row r="496">
      <c r="A496" s="5" t="s">
        <v>2783</v>
      </c>
    </row>
    <row r="497">
      <c r="A497" s="5" t="s">
        <v>2789</v>
      </c>
    </row>
    <row r="498">
      <c r="A498" s="5" t="s">
        <v>2792</v>
      </c>
    </row>
    <row r="499">
      <c r="A499" s="5" t="s">
        <v>2801</v>
      </c>
    </row>
    <row r="500">
      <c r="A500" s="5" t="s">
        <v>2808</v>
      </c>
    </row>
    <row r="501">
      <c r="A501" s="5"/>
    </row>
    <row r="502">
      <c r="A502" s="5" t="s">
        <v>2815</v>
      </c>
    </row>
    <row r="503">
      <c r="A503" s="5" t="s">
        <v>2822</v>
      </c>
    </row>
    <row r="504">
      <c r="A504" s="5" t="s">
        <v>2827</v>
      </c>
    </row>
    <row r="505">
      <c r="A505" s="5" t="s">
        <v>2834</v>
      </c>
    </row>
    <row r="506">
      <c r="A506" s="5" t="s">
        <v>2838</v>
      </c>
    </row>
    <row r="507">
      <c r="A507" s="5" t="s">
        <v>2844</v>
      </c>
    </row>
    <row r="508">
      <c r="A508" s="5" t="s">
        <v>2851</v>
      </c>
    </row>
    <row r="509">
      <c r="A509" s="5" t="s">
        <v>2858</v>
      </c>
    </row>
    <row r="510">
      <c r="A510" s="5"/>
    </row>
    <row r="511">
      <c r="A511" s="5" t="s">
        <v>2867</v>
      </c>
    </row>
    <row r="512">
      <c r="A512" s="5"/>
    </row>
    <row r="513">
      <c r="A513" s="5" t="s">
        <v>2876</v>
      </c>
    </row>
    <row r="514">
      <c r="A514" s="5" t="s">
        <v>2882</v>
      </c>
    </row>
    <row r="515">
      <c r="A515" s="5" t="s">
        <v>2888</v>
      </c>
    </row>
    <row r="516">
      <c r="A516" s="5" t="s">
        <v>2894</v>
      </c>
    </row>
    <row r="517">
      <c r="A517" s="5" t="s">
        <v>2899</v>
      </c>
    </row>
    <row r="518">
      <c r="A518" s="5" t="s">
        <v>2904</v>
      </c>
    </row>
    <row r="519">
      <c r="A519" s="5" t="s">
        <v>2911</v>
      </c>
    </row>
    <row r="520">
      <c r="A520" s="5" t="s">
        <v>2915</v>
      </c>
    </row>
    <row r="521">
      <c r="A521" s="5" t="s">
        <v>2918</v>
      </c>
    </row>
    <row r="522">
      <c r="A522" s="5" t="s">
        <v>2923</v>
      </c>
    </row>
    <row r="523">
      <c r="A523" s="5" t="s">
        <v>256</v>
      </c>
    </row>
    <row r="524">
      <c r="A524" s="5" t="s">
        <v>2935</v>
      </c>
    </row>
    <row r="525">
      <c r="A525" s="5" t="s">
        <v>2939</v>
      </c>
    </row>
    <row r="526">
      <c r="A526" s="5" t="s">
        <v>2946</v>
      </c>
    </row>
    <row r="527">
      <c r="A527" s="5"/>
    </row>
    <row r="528">
      <c r="A528" s="5" t="s">
        <v>2955</v>
      </c>
    </row>
    <row r="529">
      <c r="A529" s="5"/>
    </row>
    <row r="530">
      <c r="A530" s="5" t="s">
        <v>2963</v>
      </c>
    </row>
    <row r="531">
      <c r="A531" s="5" t="s">
        <v>1446</v>
      </c>
    </row>
    <row r="532">
      <c r="A532" s="5" t="s">
        <v>358</v>
      </c>
    </row>
    <row r="533">
      <c r="A533" s="5" t="s">
        <v>2975</v>
      </c>
    </row>
    <row r="534">
      <c r="A534" s="5"/>
    </row>
    <row r="535">
      <c r="A535" s="5" t="s">
        <v>2987</v>
      </c>
    </row>
    <row r="536">
      <c r="A536" s="5" t="s">
        <v>2993</v>
      </c>
    </row>
    <row r="537">
      <c r="A537" s="5" t="s">
        <v>2999</v>
      </c>
    </row>
    <row r="538">
      <c r="A538" s="5" t="s">
        <v>3004</v>
      </c>
    </row>
    <row r="539">
      <c r="A539" s="5" t="s">
        <v>585</v>
      </c>
    </row>
    <row r="540">
      <c r="A540" s="5" t="s">
        <v>3016</v>
      </c>
    </row>
    <row r="541">
      <c r="A541" s="5" t="s">
        <v>3023</v>
      </c>
    </row>
    <row r="542">
      <c r="A542" s="5" t="s">
        <v>3031</v>
      </c>
    </row>
    <row r="543">
      <c r="A543" s="5" t="s">
        <v>3040</v>
      </c>
    </row>
    <row r="544">
      <c r="A544" s="5" t="s">
        <v>3047</v>
      </c>
    </row>
    <row r="545">
      <c r="A545" s="5" t="s">
        <v>3051</v>
      </c>
    </row>
    <row r="546">
      <c r="A546" s="5"/>
    </row>
    <row r="547">
      <c r="A547" s="5" t="s">
        <v>3057</v>
      </c>
    </row>
    <row r="548">
      <c r="A548" s="5" t="s">
        <v>198</v>
      </c>
    </row>
    <row r="549">
      <c r="A549" s="5" t="s">
        <v>3066</v>
      </c>
    </row>
    <row r="550">
      <c r="A550" s="5" t="s">
        <v>3071</v>
      </c>
    </row>
    <row r="551">
      <c r="A551" s="5" t="s">
        <v>3076</v>
      </c>
    </row>
    <row r="552">
      <c r="A552" s="5" t="s">
        <v>3081</v>
      </c>
    </row>
    <row r="553">
      <c r="A553" s="5" t="s">
        <v>3088</v>
      </c>
    </row>
    <row r="554">
      <c r="A554" s="5" t="s">
        <v>3094</v>
      </c>
    </row>
    <row r="555">
      <c r="A555" s="5"/>
    </row>
    <row r="556">
      <c r="A556" s="5" t="s">
        <v>3104</v>
      </c>
    </row>
    <row r="557">
      <c r="A557" s="5" t="s">
        <v>3109</v>
      </c>
    </row>
    <row r="558">
      <c r="A558" s="5" t="s">
        <v>3115</v>
      </c>
    </row>
    <row r="559">
      <c r="A559" s="5"/>
    </row>
    <row r="560">
      <c r="A560" s="5" t="s">
        <v>3127</v>
      </c>
    </row>
    <row r="561">
      <c r="A561" s="5" t="s">
        <v>3131</v>
      </c>
    </row>
    <row r="562">
      <c r="A562" s="5" t="s">
        <v>3138</v>
      </c>
    </row>
    <row r="563">
      <c r="A563" s="5" t="s">
        <v>3144</v>
      </c>
    </row>
    <row r="564">
      <c r="A564" s="5" t="s">
        <v>3149</v>
      </c>
    </row>
    <row r="565">
      <c r="A565" s="5" t="s">
        <v>3155</v>
      </c>
    </row>
    <row r="566">
      <c r="A566" s="5" t="s">
        <v>3162</v>
      </c>
    </row>
    <row r="567">
      <c r="A567" s="5"/>
    </row>
    <row r="568">
      <c r="A568" s="5" t="s">
        <v>3171</v>
      </c>
    </row>
    <row r="569">
      <c r="A569" s="5" t="s">
        <v>3179</v>
      </c>
    </row>
    <row r="570">
      <c r="A570" s="5" t="s">
        <v>3184</v>
      </c>
    </row>
    <row r="571">
      <c r="A571" s="5" t="s">
        <v>3192</v>
      </c>
    </row>
    <row r="572">
      <c r="A572" s="5" t="s">
        <v>3197</v>
      </c>
    </row>
    <row r="573">
      <c r="A573" s="5" t="s">
        <v>3204</v>
      </c>
    </row>
    <row r="574">
      <c r="A574" s="5" t="s">
        <v>3210</v>
      </c>
    </row>
    <row r="575">
      <c r="A575" s="5" t="s">
        <v>3216</v>
      </c>
    </row>
    <row r="576">
      <c r="A576" s="5" t="s">
        <v>3222</v>
      </c>
    </row>
    <row r="577">
      <c r="A577" s="5" t="s">
        <v>3228</v>
      </c>
    </row>
    <row r="578">
      <c r="A578" s="5" t="s">
        <v>3235</v>
      </c>
    </row>
    <row r="579">
      <c r="A579" s="5"/>
    </row>
    <row r="580">
      <c r="A580" s="5" t="s">
        <v>3240</v>
      </c>
    </row>
    <row r="581">
      <c r="A581" s="5" t="s">
        <v>3246</v>
      </c>
    </row>
    <row r="582">
      <c r="A582" s="5"/>
    </row>
    <row r="583">
      <c r="A583" s="5" t="s">
        <v>3253</v>
      </c>
    </row>
    <row r="584">
      <c r="A584" s="5" t="s">
        <v>3258</v>
      </c>
    </row>
    <row r="585">
      <c r="A585" s="5" t="s">
        <v>3264</v>
      </c>
    </row>
    <row r="586">
      <c r="A586" s="5"/>
    </row>
    <row r="587">
      <c r="A587" s="5" t="s">
        <v>3269</v>
      </c>
    </row>
    <row r="588">
      <c r="A588" s="5" t="s">
        <v>3275</v>
      </c>
    </row>
    <row r="589">
      <c r="A589" s="5" t="s">
        <v>3282</v>
      </c>
    </row>
    <row r="590">
      <c r="A590" s="5" t="s">
        <v>3289</v>
      </c>
    </row>
    <row r="591">
      <c r="A591" s="5" t="s">
        <v>3295</v>
      </c>
    </row>
    <row r="592">
      <c r="A592" s="5"/>
    </row>
    <row r="593">
      <c r="A593" s="5" t="s">
        <v>3298</v>
      </c>
    </row>
    <row r="594">
      <c r="A594" s="5" t="s">
        <v>3306</v>
      </c>
    </row>
    <row r="595">
      <c r="A595" s="5" t="s">
        <v>3313</v>
      </c>
    </row>
    <row r="596">
      <c r="A596" s="5" t="s">
        <v>3319</v>
      </c>
    </row>
    <row r="597">
      <c r="A597" s="5" t="s">
        <v>3324</v>
      </c>
    </row>
    <row r="598">
      <c r="A598" s="5"/>
    </row>
    <row r="599">
      <c r="A599" s="5" t="s">
        <v>3336</v>
      </c>
    </row>
    <row r="600">
      <c r="A600" s="5" t="s">
        <v>3344</v>
      </c>
    </row>
    <row r="601">
      <c r="A601" s="5" t="s">
        <v>3352</v>
      </c>
    </row>
    <row r="602">
      <c r="A602" s="5" t="s">
        <v>410</v>
      </c>
    </row>
    <row r="603">
      <c r="A603" s="5"/>
    </row>
    <row r="604">
      <c r="A604" s="5" t="s">
        <v>3366</v>
      </c>
    </row>
    <row r="605">
      <c r="A605" s="5" t="s">
        <v>3371</v>
      </c>
    </row>
    <row r="606">
      <c r="A606" s="5"/>
    </row>
    <row r="607">
      <c r="A607" s="5" t="s">
        <v>1907</v>
      </c>
    </row>
    <row r="608">
      <c r="A608" s="5" t="s">
        <v>3383</v>
      </c>
    </row>
    <row r="609">
      <c r="A609" s="5" t="s">
        <v>3390</v>
      </c>
    </row>
    <row r="610">
      <c r="A610" s="5" t="s">
        <v>3395</v>
      </c>
    </row>
    <row r="611">
      <c r="A611" s="5" t="s">
        <v>3401</v>
      </c>
    </row>
    <row r="612">
      <c r="A612" s="5" t="s">
        <v>3406</v>
      </c>
    </row>
    <row r="613">
      <c r="A613" s="5" t="s">
        <v>358</v>
      </c>
    </row>
    <row r="614">
      <c r="A614" s="5" t="s">
        <v>3414</v>
      </c>
    </row>
    <row r="615">
      <c r="A615" s="5" t="s">
        <v>3422</v>
      </c>
    </row>
    <row r="616">
      <c r="A616" s="5" t="s">
        <v>3061</v>
      </c>
    </row>
    <row r="617">
      <c r="A617" s="5" t="s">
        <v>198</v>
      </c>
    </row>
    <row r="618">
      <c r="A618" s="5" t="s">
        <v>3439</v>
      </c>
    </row>
    <row r="619">
      <c r="A619" s="5" t="s">
        <v>3447</v>
      </c>
    </row>
    <row r="620">
      <c r="A620" s="5" t="s">
        <v>3454</v>
      </c>
    </row>
    <row r="621">
      <c r="A621" s="5" t="s">
        <v>3459</v>
      </c>
    </row>
    <row r="622">
      <c r="A622" s="5" t="s">
        <v>3464</v>
      </c>
    </row>
    <row r="623">
      <c r="A623" s="5" t="s">
        <v>1401</v>
      </c>
    </row>
    <row r="624">
      <c r="A624" s="5" t="s">
        <v>3472</v>
      </c>
    </row>
    <row r="625">
      <c r="A625" s="5" t="s">
        <v>3478</v>
      </c>
    </row>
    <row r="626">
      <c r="A626" s="5" t="s">
        <v>3482</v>
      </c>
    </row>
    <row r="627">
      <c r="A627" s="5" t="s">
        <v>3489</v>
      </c>
    </row>
    <row r="628">
      <c r="A628" s="5" t="s">
        <v>3494</v>
      </c>
    </row>
    <row r="629">
      <c r="A629" s="5" t="s">
        <v>3500</v>
      </c>
    </row>
    <row r="630">
      <c r="A630" s="5" t="s">
        <v>3505</v>
      </c>
    </row>
    <row r="631">
      <c r="A631" s="5"/>
    </row>
    <row r="632">
      <c r="A632" s="5"/>
    </row>
    <row r="633">
      <c r="A633" s="5"/>
    </row>
    <row r="634">
      <c r="A634" s="5" t="s">
        <v>3521</v>
      </c>
    </row>
    <row r="635">
      <c r="A635" s="5" t="s">
        <v>3525</v>
      </c>
    </row>
    <row r="636">
      <c r="A636" s="5" t="s">
        <v>3532</v>
      </c>
    </row>
    <row r="637">
      <c r="A637" s="5" t="s">
        <v>3538</v>
      </c>
    </row>
    <row r="638">
      <c r="A638" s="5" t="s">
        <v>3541</v>
      </c>
    </row>
    <row r="639">
      <c r="A639" s="5"/>
    </row>
    <row r="640">
      <c r="A640" s="5"/>
    </row>
    <row r="641">
      <c r="A641" s="5" t="s">
        <v>1446</v>
      </c>
    </row>
    <row r="642">
      <c r="A642" s="5" t="s">
        <v>3559</v>
      </c>
    </row>
    <row r="643">
      <c r="A643" s="5" t="s">
        <v>3563</v>
      </c>
    </row>
    <row r="644">
      <c r="A644" s="5"/>
    </row>
    <row r="645">
      <c r="A645" s="5" t="s">
        <v>3573</v>
      </c>
    </row>
    <row r="646">
      <c r="A646" s="5" t="s">
        <v>3579</v>
      </c>
    </row>
    <row r="647">
      <c r="A647" s="5" t="s">
        <v>358</v>
      </c>
    </row>
    <row r="648">
      <c r="A648" s="5" t="s">
        <v>3587</v>
      </c>
    </row>
    <row r="649">
      <c r="A649" s="5" t="s">
        <v>3593</v>
      </c>
    </row>
    <row r="650">
      <c r="A650" s="5"/>
    </row>
    <row r="651">
      <c r="A651" s="5" t="s">
        <v>3602</v>
      </c>
    </row>
    <row r="652">
      <c r="A652" s="5" t="s">
        <v>3608</v>
      </c>
    </row>
    <row r="653">
      <c r="A653" s="5" t="s">
        <v>3615</v>
      </c>
    </row>
    <row r="654">
      <c r="A654" s="5"/>
    </row>
    <row r="655">
      <c r="A655" s="5" t="s">
        <v>3623</v>
      </c>
    </row>
    <row r="656">
      <c r="A656" s="5" t="s">
        <v>3629</v>
      </c>
    </row>
    <row r="657">
      <c r="A657" s="5" t="s">
        <v>3633</v>
      </c>
    </row>
    <row r="658">
      <c r="A658" s="5" t="s">
        <v>3636</v>
      </c>
    </row>
    <row r="659">
      <c r="A659" s="5" t="s">
        <v>3643</v>
      </c>
    </row>
    <row r="660">
      <c r="A660" s="5" t="s">
        <v>3650</v>
      </c>
    </row>
    <row r="661">
      <c r="A661" s="5" t="s">
        <v>3654</v>
      </c>
    </row>
    <row r="662">
      <c r="A662" s="5" t="s">
        <v>3658</v>
      </c>
    </row>
    <row r="663">
      <c r="A663" s="5" t="s">
        <v>3663</v>
      </c>
    </row>
    <row r="664">
      <c r="A664" s="5" t="s">
        <v>3669</v>
      </c>
    </row>
    <row r="665">
      <c r="A665" s="5" t="s">
        <v>3675</v>
      </c>
    </row>
    <row r="666">
      <c r="A666" s="5" t="s">
        <v>3680</v>
      </c>
    </row>
    <row r="667">
      <c r="A667" s="5" t="s">
        <v>3685</v>
      </c>
    </row>
    <row r="668">
      <c r="A668" s="5" t="s">
        <v>3692</v>
      </c>
    </row>
    <row r="669">
      <c r="A669" s="5" t="s">
        <v>3699</v>
      </c>
    </row>
    <row r="670">
      <c r="A670" s="5" t="s">
        <v>3706</v>
      </c>
    </row>
    <row r="671">
      <c r="A671" s="5" t="s">
        <v>1446</v>
      </c>
    </row>
    <row r="672">
      <c r="A672" s="5" t="s">
        <v>3711</v>
      </c>
    </row>
    <row r="673">
      <c r="A673" s="5" t="s">
        <v>3714</v>
      </c>
    </row>
    <row r="674">
      <c r="A674" s="5" t="s">
        <v>838</v>
      </c>
    </row>
    <row r="675">
      <c r="A675" s="5" t="s">
        <v>3726</v>
      </c>
    </row>
    <row r="676">
      <c r="A676" s="5" t="s">
        <v>3730</v>
      </c>
    </row>
    <row r="677">
      <c r="A677" s="5" t="s">
        <v>3735</v>
      </c>
    </row>
    <row r="678">
      <c r="A678" s="5" t="s">
        <v>1401</v>
      </c>
    </row>
    <row r="679">
      <c r="A679" s="5" t="s">
        <v>3747</v>
      </c>
    </row>
    <row r="680">
      <c r="A680" s="5" t="s">
        <v>496</v>
      </c>
    </row>
    <row r="681">
      <c r="A681" s="5" t="s">
        <v>3758</v>
      </c>
    </row>
    <row r="682">
      <c r="A682" s="5" t="s">
        <v>3764</v>
      </c>
    </row>
    <row r="683">
      <c r="A683" s="5" t="s">
        <v>3771</v>
      </c>
    </row>
    <row r="684">
      <c r="A684" s="5" t="s">
        <v>3775</v>
      </c>
    </row>
    <row r="685">
      <c r="A685" s="5" t="s">
        <v>3414</v>
      </c>
    </row>
    <row r="686">
      <c r="A686" s="5" t="s">
        <v>3784</v>
      </c>
    </row>
    <row r="687">
      <c r="A687" s="5" t="s">
        <v>3787</v>
      </c>
    </row>
    <row r="688">
      <c r="A688" s="5" t="s">
        <v>3794</v>
      </c>
    </row>
    <row r="689">
      <c r="A689" s="5" t="s">
        <v>3802</v>
      </c>
    </row>
    <row r="690">
      <c r="A690" s="5" t="s">
        <v>57</v>
      </c>
    </row>
    <row r="691">
      <c r="A691" s="5"/>
    </row>
    <row r="692">
      <c r="A692" s="5" t="s">
        <v>3815</v>
      </c>
    </row>
    <row r="693">
      <c r="A693" s="5" t="s">
        <v>3820</v>
      </c>
    </row>
    <row r="694">
      <c r="A694" s="5" t="s">
        <v>3828</v>
      </c>
    </row>
    <row r="695">
      <c r="A695" s="5" t="s">
        <v>3836</v>
      </c>
    </row>
    <row r="696">
      <c r="A696" s="5" t="s">
        <v>3844</v>
      </c>
    </row>
    <row r="697">
      <c r="A697" s="5"/>
    </row>
    <row r="698">
      <c r="A698" s="5" t="s">
        <v>3851</v>
      </c>
    </row>
    <row r="699">
      <c r="A699" s="5"/>
    </row>
    <row r="700">
      <c r="A700" s="5" t="s">
        <v>3863</v>
      </c>
    </row>
    <row r="701">
      <c r="A701" s="5" t="s">
        <v>3869</v>
      </c>
    </row>
    <row r="702">
      <c r="A702" s="5" t="s">
        <v>3875</v>
      </c>
    </row>
    <row r="703">
      <c r="A703" s="5" t="s">
        <v>3882</v>
      </c>
    </row>
    <row r="704">
      <c r="A704" s="5" t="s">
        <v>3889</v>
      </c>
    </row>
    <row r="705">
      <c r="A705" s="5" t="s">
        <v>3891</v>
      </c>
    </row>
    <row r="706">
      <c r="A706" s="5" t="s">
        <v>3896</v>
      </c>
    </row>
    <row r="707">
      <c r="A707" s="5" t="s">
        <v>3902</v>
      </c>
    </row>
    <row r="708">
      <c r="A708" s="5" t="s">
        <v>3907</v>
      </c>
    </row>
    <row r="709">
      <c r="A709" s="5" t="s">
        <v>3913</v>
      </c>
    </row>
    <row r="710">
      <c r="A710" s="5" t="s">
        <v>3921</v>
      </c>
    </row>
    <row r="711">
      <c r="A711" s="5"/>
    </row>
    <row r="712">
      <c r="A712" s="5" t="s">
        <v>3927</v>
      </c>
    </row>
    <row r="713">
      <c r="A713" s="5" t="s">
        <v>3931</v>
      </c>
    </row>
    <row r="714">
      <c r="A714" s="5" t="s">
        <v>3938</v>
      </c>
    </row>
    <row r="715">
      <c r="A715" s="5" t="s">
        <v>3945</v>
      </c>
    </row>
    <row r="716">
      <c r="A716" s="5" t="s">
        <v>3951</v>
      </c>
    </row>
    <row r="717">
      <c r="A717" s="5" t="s">
        <v>3958</v>
      </c>
    </row>
    <row r="718">
      <c r="A718" s="5" t="s">
        <v>3965</v>
      </c>
    </row>
    <row r="719">
      <c r="A719" s="5"/>
    </row>
    <row r="720">
      <c r="A720" s="5" t="s">
        <v>3976</v>
      </c>
    </row>
    <row r="721">
      <c r="A721" s="5" t="s">
        <v>3983</v>
      </c>
    </row>
    <row r="722">
      <c r="A722" s="5" t="s">
        <v>3986</v>
      </c>
    </row>
    <row r="723">
      <c r="A723" s="5" t="s">
        <v>3990</v>
      </c>
    </row>
    <row r="724">
      <c r="A724" s="5" t="s">
        <v>3997</v>
      </c>
    </row>
    <row r="725">
      <c r="A725" s="5" t="s">
        <v>4003</v>
      </c>
    </row>
    <row r="726">
      <c r="A726" s="5" t="s">
        <v>4009</v>
      </c>
    </row>
    <row r="727">
      <c r="A727" s="5" t="s">
        <v>4015</v>
      </c>
    </row>
    <row r="728">
      <c r="A728" s="5" t="s">
        <v>4023</v>
      </c>
    </row>
    <row r="729">
      <c r="A729" s="5" t="s">
        <v>4030</v>
      </c>
    </row>
    <row r="730">
      <c r="A730" s="5" t="s">
        <v>4035</v>
      </c>
    </row>
    <row r="731">
      <c r="A731" s="5"/>
    </row>
    <row r="732">
      <c r="A732" s="5" t="s">
        <v>4047</v>
      </c>
    </row>
    <row r="733">
      <c r="A733" s="5" t="s">
        <v>4052</v>
      </c>
    </row>
    <row r="734">
      <c r="A734" s="5" t="s">
        <v>4059</v>
      </c>
    </row>
    <row r="735">
      <c r="A735" s="5" t="s">
        <v>4065</v>
      </c>
    </row>
    <row r="736">
      <c r="A736" s="5" t="s">
        <v>4069</v>
      </c>
    </row>
    <row r="737">
      <c r="A737" s="5" t="s">
        <v>4077</v>
      </c>
    </row>
    <row r="738">
      <c r="A738" s="5" t="s">
        <v>4082</v>
      </c>
    </row>
    <row r="739">
      <c r="A739" s="5" t="s">
        <v>4086</v>
      </c>
    </row>
    <row r="740">
      <c r="A740" s="5" t="s">
        <v>4092</v>
      </c>
    </row>
    <row r="741">
      <c r="A741" s="5" t="s">
        <v>4097</v>
      </c>
    </row>
    <row r="742">
      <c r="A742" s="5" t="s">
        <v>4102</v>
      </c>
    </row>
    <row r="743">
      <c r="A743" s="5" t="s">
        <v>4106</v>
      </c>
    </row>
    <row r="744">
      <c r="A744" s="5" t="s">
        <v>4114</v>
      </c>
    </row>
    <row r="745">
      <c r="A745" s="5" t="s">
        <v>4119</v>
      </c>
    </row>
    <row r="746">
      <c r="A746" s="5" t="s">
        <v>4123</v>
      </c>
    </row>
    <row r="747">
      <c r="A747" s="5" t="s">
        <v>4128</v>
      </c>
    </row>
    <row r="748">
      <c r="A748" s="5" t="s">
        <v>4133</v>
      </c>
    </row>
    <row r="749">
      <c r="A749" s="5"/>
    </row>
    <row r="750">
      <c r="A750" s="5" t="s">
        <v>4142</v>
      </c>
    </row>
    <row r="751">
      <c r="A751" s="5"/>
    </row>
    <row r="752">
      <c r="A752" s="5" t="s">
        <v>4153</v>
      </c>
    </row>
    <row r="753">
      <c r="A753" s="5" t="s">
        <v>4158</v>
      </c>
    </row>
    <row r="754">
      <c r="A754" s="5" t="s">
        <v>4164</v>
      </c>
    </row>
    <row r="755">
      <c r="A755" s="5" t="s">
        <v>4168</v>
      </c>
    </row>
    <row r="756">
      <c r="A756" s="5" t="s">
        <v>4174</v>
      </c>
    </row>
    <row r="757">
      <c r="A757" s="5" t="s">
        <v>4179</v>
      </c>
    </row>
    <row r="758">
      <c r="A758" s="5" t="s">
        <v>4185</v>
      </c>
    </row>
    <row r="759">
      <c r="A759" s="5" t="s">
        <v>4191</v>
      </c>
    </row>
    <row r="760">
      <c r="A760" s="5" t="s">
        <v>4196</v>
      </c>
    </row>
    <row r="761">
      <c r="A761" s="5" t="s">
        <v>4201</v>
      </c>
    </row>
    <row r="762">
      <c r="A762" s="5"/>
    </row>
    <row r="763">
      <c r="A763" s="5" t="s">
        <v>585</v>
      </c>
    </row>
    <row r="764">
      <c r="A764" s="5" t="s">
        <v>57</v>
      </c>
    </row>
    <row r="765">
      <c r="A765" s="5" t="s">
        <v>4217</v>
      </c>
    </row>
    <row r="766">
      <c r="A766" s="5" t="s">
        <v>490</v>
      </c>
    </row>
    <row r="767">
      <c r="A767" s="5"/>
    </row>
    <row r="768">
      <c r="A768" s="5" t="s">
        <v>4231</v>
      </c>
    </row>
    <row r="769">
      <c r="A769" s="5" t="s">
        <v>4238</v>
      </c>
    </row>
    <row r="770">
      <c r="A770" s="5" t="s">
        <v>4244</v>
      </c>
    </row>
    <row r="771">
      <c r="A771" s="5" t="s">
        <v>4252</v>
      </c>
    </row>
    <row r="772">
      <c r="A772" s="5" t="s">
        <v>4261</v>
      </c>
    </row>
    <row r="773">
      <c r="A773" s="5" t="s">
        <v>4265</v>
      </c>
    </row>
    <row r="774">
      <c r="A774" s="5" t="s">
        <v>4271</v>
      </c>
    </row>
    <row r="775">
      <c r="A775" s="5"/>
    </row>
    <row r="776">
      <c r="A776" s="5" t="s">
        <v>4280</v>
      </c>
    </row>
    <row r="777">
      <c r="A777" s="5" t="s">
        <v>4286</v>
      </c>
    </row>
    <row r="778">
      <c r="A778" s="5"/>
    </row>
    <row r="779">
      <c r="A779" s="5" t="s">
        <v>4295</v>
      </c>
    </row>
    <row r="780">
      <c r="A780" s="5" t="s">
        <v>4300</v>
      </c>
    </row>
    <row r="781">
      <c r="A781" s="5" t="s">
        <v>4306</v>
      </c>
    </row>
    <row r="782">
      <c r="A782" s="5"/>
    </row>
    <row r="783">
      <c r="A783" s="5"/>
    </row>
    <row r="784">
      <c r="A784" s="5" t="s">
        <v>4316</v>
      </c>
    </row>
    <row r="785">
      <c r="A785" s="5" t="s">
        <v>4323</v>
      </c>
    </row>
    <row r="786">
      <c r="A786" s="5" t="s">
        <v>4329</v>
      </c>
    </row>
    <row r="787">
      <c r="A787" s="5" t="s">
        <v>700</v>
      </c>
    </row>
    <row r="788">
      <c r="A788" s="5"/>
    </row>
    <row r="789">
      <c r="A789" s="5" t="s">
        <v>4346</v>
      </c>
    </row>
    <row r="790">
      <c r="A790" s="5" t="s">
        <v>4350</v>
      </c>
    </row>
    <row r="791">
      <c r="A791" s="5" t="s">
        <v>4357</v>
      </c>
    </row>
    <row r="792">
      <c r="A792" s="5" t="s">
        <v>4362</v>
      </c>
    </row>
    <row r="793">
      <c r="A793" s="5" t="s">
        <v>4370</v>
      </c>
    </row>
    <row r="794">
      <c r="A794" s="5" t="s">
        <v>4376</v>
      </c>
    </row>
    <row r="795">
      <c r="A795" s="5" t="s">
        <v>4383</v>
      </c>
    </row>
    <row r="796">
      <c r="A796" s="5" t="s">
        <v>4389</v>
      </c>
    </row>
    <row r="797">
      <c r="A797" s="5" t="s">
        <v>4395</v>
      </c>
    </row>
    <row r="798">
      <c r="A798" s="5"/>
    </row>
    <row r="799">
      <c r="A799" s="5" t="s">
        <v>4403</v>
      </c>
    </row>
    <row r="800">
      <c r="A800" s="5" t="s">
        <v>4408</v>
      </c>
    </row>
    <row r="801">
      <c r="A801" s="5" t="s">
        <v>4415</v>
      </c>
    </row>
    <row r="802">
      <c r="A802" s="5"/>
    </row>
    <row r="803">
      <c r="A803" s="5" t="s">
        <v>4426</v>
      </c>
    </row>
    <row r="804">
      <c r="A804" s="5" t="s">
        <v>4434</v>
      </c>
    </row>
    <row r="805">
      <c r="A805" s="5" t="s">
        <v>4441</v>
      </c>
    </row>
    <row r="806">
      <c r="A806" s="5" t="s">
        <v>4446</v>
      </c>
    </row>
    <row r="807">
      <c r="A807" s="5" t="s">
        <v>4452</v>
      </c>
    </row>
    <row r="808">
      <c r="A808" s="5" t="s">
        <v>4457</v>
      </c>
    </row>
    <row r="809">
      <c r="A809" s="5" t="s">
        <v>4463</v>
      </c>
    </row>
    <row r="810">
      <c r="A810" s="5" t="s">
        <v>328</v>
      </c>
    </row>
    <row r="811">
      <c r="A811" s="5" t="s">
        <v>4472</v>
      </c>
    </row>
    <row r="812">
      <c r="A812" s="5" t="s">
        <v>4477</v>
      </c>
    </row>
    <row r="813">
      <c r="A813" s="5"/>
    </row>
    <row r="814">
      <c r="A814" s="5" t="s">
        <v>4488</v>
      </c>
    </row>
    <row r="815">
      <c r="A815" s="5" t="s">
        <v>4495</v>
      </c>
    </row>
    <row r="816">
      <c r="A816" s="5" t="s">
        <v>4498</v>
      </c>
    </row>
    <row r="817">
      <c r="A817" s="5" t="s">
        <v>4503</v>
      </c>
    </row>
    <row r="818">
      <c r="A818" s="5"/>
    </row>
    <row r="819">
      <c r="A819" s="5" t="s">
        <v>566</v>
      </c>
    </row>
    <row r="820">
      <c r="A820" s="5"/>
    </row>
    <row r="821">
      <c r="A821" s="5"/>
    </row>
    <row r="822">
      <c r="A822" s="5" t="s">
        <v>4520</v>
      </c>
    </row>
    <row r="823">
      <c r="A823" s="5" t="s">
        <v>4528</v>
      </c>
    </row>
    <row r="824">
      <c r="A824" s="5" t="s">
        <v>4531</v>
      </c>
    </row>
    <row r="825">
      <c r="A825" s="5"/>
    </row>
    <row r="826">
      <c r="A826" s="5"/>
    </row>
    <row r="827">
      <c r="A827" s="5" t="s">
        <v>4543</v>
      </c>
    </row>
    <row r="828">
      <c r="A828" s="5" t="s">
        <v>4549</v>
      </c>
    </row>
    <row r="829">
      <c r="A829" s="5"/>
    </row>
    <row r="830">
      <c r="A830" s="5" t="s">
        <v>4557</v>
      </c>
    </row>
    <row r="831">
      <c r="A831" s="5" t="s">
        <v>4562</v>
      </c>
    </row>
    <row r="832">
      <c r="A832" s="5" t="s">
        <v>4568</v>
      </c>
    </row>
    <row r="833">
      <c r="A833" s="5"/>
    </row>
    <row r="834">
      <c r="A834" s="5" t="s">
        <v>4580</v>
      </c>
    </row>
    <row r="835">
      <c r="A835" s="5" t="s">
        <v>4585</v>
      </c>
    </row>
    <row r="836">
      <c r="A836" s="5" t="s">
        <v>1401</v>
      </c>
    </row>
    <row r="837">
      <c r="A837" s="5" t="s">
        <v>4592</v>
      </c>
    </row>
    <row r="838">
      <c r="A838" s="5" t="s">
        <v>4597</v>
      </c>
    </row>
    <row r="839">
      <c r="A839" s="5" t="s">
        <v>4601</v>
      </c>
    </row>
    <row r="840">
      <c r="A840" s="5"/>
    </row>
    <row r="841">
      <c r="A841" s="5"/>
    </row>
    <row r="842">
      <c r="A842" s="5" t="s">
        <v>4608</v>
      </c>
    </row>
    <row r="843">
      <c r="A843" s="5" t="s">
        <v>4613</v>
      </c>
    </row>
    <row r="844">
      <c r="A844" s="5" t="s">
        <v>1396</v>
      </c>
    </row>
    <row r="845">
      <c r="A845" s="5" t="s">
        <v>4623</v>
      </c>
    </row>
    <row r="846">
      <c r="A846" s="5" t="s">
        <v>4628</v>
      </c>
    </row>
    <row r="847">
      <c r="A847" s="5" t="s">
        <v>4635</v>
      </c>
    </row>
    <row r="848">
      <c r="A848" s="5" t="s">
        <v>3359</v>
      </c>
    </row>
    <row r="849">
      <c r="A849" s="5" t="s">
        <v>4642</v>
      </c>
    </row>
    <row r="850">
      <c r="A850" s="5"/>
    </row>
    <row r="851">
      <c r="A851" s="5" t="s">
        <v>4655</v>
      </c>
    </row>
    <row r="852">
      <c r="A852" s="5" t="s">
        <v>4661</v>
      </c>
    </row>
    <row r="853">
      <c r="A853" s="5" t="s">
        <v>4668</v>
      </c>
    </row>
    <row r="854">
      <c r="A854" s="5" t="s">
        <v>3179</v>
      </c>
    </row>
    <row r="855">
      <c r="A855" s="5" t="s">
        <v>4677</v>
      </c>
    </row>
    <row r="856">
      <c r="A856" s="5" t="s">
        <v>4680</v>
      </c>
    </row>
    <row r="857">
      <c r="A857" s="5" t="s">
        <v>4685</v>
      </c>
    </row>
    <row r="858">
      <c r="A858" s="5"/>
    </row>
    <row r="859">
      <c r="A859" s="5"/>
    </row>
    <row r="860">
      <c r="A860" s="5" t="s">
        <v>4698</v>
      </c>
    </row>
    <row r="861">
      <c r="A861" s="5" t="s">
        <v>4705</v>
      </c>
    </row>
    <row r="862">
      <c r="A862" s="5" t="s">
        <v>4711</v>
      </c>
    </row>
    <row r="863">
      <c r="A863" s="5" t="s">
        <v>4719</v>
      </c>
    </row>
    <row r="864">
      <c r="A864" s="5"/>
    </row>
    <row r="865">
      <c r="A865" s="5" t="s">
        <v>4726</v>
      </c>
    </row>
    <row r="866">
      <c r="A866" s="5" t="s">
        <v>4732</v>
      </c>
    </row>
    <row r="867">
      <c r="A867" s="5" t="s">
        <v>2754</v>
      </c>
    </row>
    <row r="868">
      <c r="A868" s="5"/>
    </row>
    <row r="869">
      <c r="A869" s="5" t="s">
        <v>4741</v>
      </c>
    </row>
    <row r="870">
      <c r="A870" s="5"/>
    </row>
    <row r="871">
      <c r="A871" s="5" t="s">
        <v>4745</v>
      </c>
    </row>
    <row r="872">
      <c r="A872" s="5" t="s">
        <v>4749</v>
      </c>
    </row>
    <row r="873">
      <c r="A873" s="5"/>
    </row>
    <row r="874">
      <c r="A874" s="5" t="s">
        <v>4756</v>
      </c>
    </row>
    <row r="875">
      <c r="A875" s="5"/>
    </row>
    <row r="876">
      <c r="A876" s="5" t="s">
        <v>358</v>
      </c>
    </row>
    <row r="877">
      <c r="A877" s="5" t="s">
        <v>4767</v>
      </c>
    </row>
    <row r="878">
      <c r="A878" s="5" t="s">
        <v>4771</v>
      </c>
    </row>
    <row r="879">
      <c r="A879" s="5" t="s">
        <v>4779</v>
      </c>
    </row>
    <row r="880">
      <c r="A880" s="5" t="s">
        <v>4783</v>
      </c>
    </row>
    <row r="881">
      <c r="A881" s="5" t="s">
        <v>4789</v>
      </c>
    </row>
    <row r="882">
      <c r="A882" s="5" t="s">
        <v>4795</v>
      </c>
    </row>
    <row r="883">
      <c r="A883" s="5" t="s">
        <v>4800</v>
      </c>
    </row>
    <row r="884">
      <c r="A884" s="5" t="s">
        <v>4807</v>
      </c>
    </row>
    <row r="885">
      <c r="A885" s="5" t="s">
        <v>4815</v>
      </c>
    </row>
    <row r="886">
      <c r="A886" s="5" t="s">
        <v>4822</v>
      </c>
    </row>
    <row r="887">
      <c r="A887" s="5"/>
    </row>
    <row r="888">
      <c r="A888" s="5" t="s">
        <v>4831</v>
      </c>
    </row>
    <row r="889">
      <c r="A889" s="5" t="s">
        <v>4839</v>
      </c>
    </row>
    <row r="890">
      <c r="A890" s="5" t="s">
        <v>4844</v>
      </c>
    </row>
    <row r="891">
      <c r="A891" s="5" t="s">
        <v>4848</v>
      </c>
    </row>
    <row r="892">
      <c r="A892" s="5" t="s">
        <v>4855</v>
      </c>
    </row>
    <row r="893">
      <c r="A893" s="5"/>
    </row>
    <row r="894">
      <c r="A894" s="5" t="s">
        <v>4865</v>
      </c>
    </row>
    <row r="895">
      <c r="A895" s="5" t="s">
        <v>4872</v>
      </c>
    </row>
    <row r="896">
      <c r="A896" s="5" t="s">
        <v>4878</v>
      </c>
    </row>
    <row r="897">
      <c r="A897" s="5" t="s">
        <v>4883</v>
      </c>
    </row>
    <row r="898">
      <c r="A898" s="5" t="s">
        <v>4888</v>
      </c>
    </row>
    <row r="899">
      <c r="A899" s="5" t="s">
        <v>4895</v>
      </c>
    </row>
    <row r="900">
      <c r="A900" s="5" t="s">
        <v>4902</v>
      </c>
    </row>
    <row r="901">
      <c r="A901" s="5" t="s">
        <v>4909</v>
      </c>
    </row>
    <row r="902">
      <c r="A902" s="5" t="s">
        <v>4917</v>
      </c>
    </row>
    <row r="903">
      <c r="A903" s="5" t="s">
        <v>4921</v>
      </c>
    </row>
    <row r="904">
      <c r="A904" s="5" t="s">
        <v>4929</v>
      </c>
    </row>
    <row r="905">
      <c r="A905" s="5" t="s">
        <v>4935</v>
      </c>
    </row>
    <row r="906">
      <c r="A906" s="5" t="s">
        <v>4942</v>
      </c>
    </row>
    <row r="907">
      <c r="A907" s="5" t="s">
        <v>4949</v>
      </c>
    </row>
    <row r="908">
      <c r="A908" s="5" t="s">
        <v>4956</v>
      </c>
    </row>
    <row r="909">
      <c r="A909" s="5" t="s">
        <v>4962</v>
      </c>
    </row>
    <row r="910">
      <c r="A910" s="5" t="s">
        <v>4968</v>
      </c>
    </row>
    <row r="911">
      <c r="A911" s="5"/>
    </row>
    <row r="912">
      <c r="A912" s="5" t="s">
        <v>4977</v>
      </c>
    </row>
    <row r="913">
      <c r="A913" s="5" t="s">
        <v>4983</v>
      </c>
    </row>
    <row r="914">
      <c r="A914" s="5" t="s">
        <v>4989</v>
      </c>
    </row>
    <row r="915">
      <c r="A915" s="5" t="s">
        <v>4997</v>
      </c>
    </row>
    <row r="916">
      <c r="A916" s="5" t="s">
        <v>5004</v>
      </c>
    </row>
    <row r="917">
      <c r="A917" s="5" t="s">
        <v>5012</v>
      </c>
    </row>
    <row r="918">
      <c r="A918" s="5" t="s">
        <v>5017</v>
      </c>
    </row>
    <row r="919">
      <c r="A919" s="5" t="s">
        <v>5022</v>
      </c>
    </row>
    <row r="920">
      <c r="A920" s="5"/>
    </row>
    <row r="921">
      <c r="A921" s="5" t="s">
        <v>5030</v>
      </c>
    </row>
    <row r="922">
      <c r="A922" s="5" t="s">
        <v>5037</v>
      </c>
    </row>
    <row r="923">
      <c r="A923" s="5" t="s">
        <v>5043</v>
      </c>
    </row>
    <row r="924">
      <c r="A924" s="5" t="s">
        <v>5049</v>
      </c>
    </row>
    <row r="925">
      <c r="A925" s="5" t="s">
        <v>5056</v>
      </c>
    </row>
    <row r="926">
      <c r="A926" s="5" t="s">
        <v>5059</v>
      </c>
    </row>
    <row r="927">
      <c r="A927" s="5" t="s">
        <v>5063</v>
      </c>
    </row>
    <row r="928">
      <c r="A928" s="5" t="s">
        <v>5071</v>
      </c>
    </row>
    <row r="929">
      <c r="A929" s="5"/>
    </row>
    <row r="930">
      <c r="A930" s="5" t="s">
        <v>5083</v>
      </c>
    </row>
    <row r="931">
      <c r="A931" s="5" t="s">
        <v>5089</v>
      </c>
    </row>
    <row r="932">
      <c r="A932" s="5" t="s">
        <v>5095</v>
      </c>
    </row>
    <row r="933">
      <c r="A933" s="5" t="s">
        <v>5099</v>
      </c>
    </row>
    <row r="934">
      <c r="A934" s="5" t="s">
        <v>5105</v>
      </c>
    </row>
    <row r="935">
      <c r="A935" s="5" t="s">
        <v>5111</v>
      </c>
    </row>
    <row r="936">
      <c r="A936" s="5" t="s">
        <v>5119</v>
      </c>
    </row>
    <row r="937">
      <c r="A937" s="5" t="s">
        <v>5128</v>
      </c>
    </row>
    <row r="938">
      <c r="A938" s="5" t="s">
        <v>5135</v>
      </c>
    </row>
    <row r="939">
      <c r="A939" s="5" t="s">
        <v>5140</v>
      </c>
    </row>
    <row r="940">
      <c r="A940" s="5" t="s">
        <v>5145</v>
      </c>
    </row>
    <row r="941">
      <c r="A941" s="5" t="s">
        <v>5151</v>
      </c>
    </row>
    <row r="942">
      <c r="A942" s="5" t="s">
        <v>5156</v>
      </c>
    </row>
    <row r="943">
      <c r="A943" s="5" t="s">
        <v>5164</v>
      </c>
    </row>
    <row r="944">
      <c r="A944" s="5" t="s">
        <v>5168</v>
      </c>
    </row>
    <row r="945">
      <c r="A945" s="5" t="s">
        <v>5175</v>
      </c>
    </row>
    <row r="946">
      <c r="A946" s="5" t="s">
        <v>5180</v>
      </c>
    </row>
    <row r="947">
      <c r="A947" s="5" t="s">
        <v>5187</v>
      </c>
    </row>
    <row r="948">
      <c r="A948" s="5" t="s">
        <v>5192</v>
      </c>
    </row>
    <row r="949">
      <c r="A949" s="5" t="s">
        <v>5196</v>
      </c>
    </row>
    <row r="950">
      <c r="A950" s="5" t="s">
        <v>5202</v>
      </c>
    </row>
    <row r="951">
      <c r="A951" s="5" t="s">
        <v>5208</v>
      </c>
    </row>
    <row r="952">
      <c r="A952" s="5" t="s">
        <v>5215</v>
      </c>
    </row>
    <row r="953">
      <c r="A953" s="5" t="s">
        <v>5221</v>
      </c>
    </row>
    <row r="954">
      <c r="A954" s="5" t="s">
        <v>5228</v>
      </c>
    </row>
    <row r="955">
      <c r="A955" s="5" t="s">
        <v>5234</v>
      </c>
    </row>
    <row r="956">
      <c r="A956" s="5" t="s">
        <v>5238</v>
      </c>
    </row>
    <row r="957">
      <c r="A957" s="5" t="s">
        <v>5243</v>
      </c>
    </row>
    <row r="958">
      <c r="A958" s="5" t="s">
        <v>5248</v>
      </c>
    </row>
    <row r="959">
      <c r="A959" s="5" t="s">
        <v>5255</v>
      </c>
    </row>
    <row r="960">
      <c r="A960" s="5" t="s">
        <v>5262</v>
      </c>
    </row>
    <row r="961">
      <c r="A961" s="5" t="s">
        <v>5268</v>
      </c>
    </row>
    <row r="962">
      <c r="A962" s="5" t="s">
        <v>5274</v>
      </c>
    </row>
    <row r="963">
      <c r="A963" s="5" t="s">
        <v>652</v>
      </c>
    </row>
    <row r="964">
      <c r="A964" s="5"/>
    </row>
    <row r="965">
      <c r="A965" s="5" t="s">
        <v>5287</v>
      </c>
    </row>
    <row r="966">
      <c r="A966" s="5" t="s">
        <v>5295</v>
      </c>
    </row>
    <row r="967">
      <c r="A967" s="5" t="s">
        <v>5298</v>
      </c>
    </row>
    <row r="968">
      <c r="A968" s="5" t="s">
        <v>5305</v>
      </c>
    </row>
    <row r="969">
      <c r="A969" s="5" t="s">
        <v>5312</v>
      </c>
    </row>
    <row r="970">
      <c r="A970" s="5" t="s">
        <v>5319</v>
      </c>
    </row>
    <row r="971">
      <c r="A971" s="5" t="s">
        <v>5324</v>
      </c>
    </row>
    <row r="972">
      <c r="A972" s="5" t="s">
        <v>5328</v>
      </c>
    </row>
    <row r="973">
      <c r="A973" s="5"/>
    </row>
    <row r="974">
      <c r="A974" s="5" t="s">
        <v>5337</v>
      </c>
    </row>
    <row r="975">
      <c r="A975" s="5" t="s">
        <v>5344</v>
      </c>
    </row>
    <row r="976">
      <c r="A976" s="5" t="s">
        <v>5351</v>
      </c>
    </row>
    <row r="977">
      <c r="A977" s="5" t="s">
        <v>5358</v>
      </c>
    </row>
    <row r="978">
      <c r="A978" s="5" t="s">
        <v>5366</v>
      </c>
    </row>
    <row r="979">
      <c r="A979" s="5" t="s">
        <v>5372</v>
      </c>
    </row>
    <row r="980">
      <c r="A980" s="5" t="s">
        <v>5379</v>
      </c>
    </row>
    <row r="981">
      <c r="A981" s="5" t="s">
        <v>5385</v>
      </c>
    </row>
    <row r="982">
      <c r="A982" s="5" t="s">
        <v>5391</v>
      </c>
    </row>
    <row r="983">
      <c r="A983" s="5" t="s">
        <v>5397</v>
      </c>
    </row>
    <row r="984">
      <c r="A984" s="5" t="s">
        <v>5406</v>
      </c>
    </row>
    <row r="985">
      <c r="A985" s="5" t="s">
        <v>5414</v>
      </c>
    </row>
    <row r="986">
      <c r="A986" s="5" t="s">
        <v>5418</v>
      </c>
    </row>
    <row r="987">
      <c r="A987" s="5" t="s">
        <v>410</v>
      </c>
    </row>
    <row r="988">
      <c r="A988" s="5" t="s">
        <v>5427</v>
      </c>
    </row>
    <row r="989">
      <c r="A989" s="5" t="s">
        <v>5431</v>
      </c>
    </row>
    <row r="990">
      <c r="A990" s="5" t="s">
        <v>5436</v>
      </c>
    </row>
    <row r="991">
      <c r="A991" s="5" t="s">
        <v>5441</v>
      </c>
    </row>
    <row r="992">
      <c r="A992" s="5" t="s">
        <v>5447</v>
      </c>
    </row>
    <row r="993">
      <c r="A993" s="5"/>
    </row>
    <row r="994">
      <c r="A994" s="5" t="s">
        <v>5455</v>
      </c>
    </row>
    <row r="995">
      <c r="A995" s="5" t="s">
        <v>5461</v>
      </c>
    </row>
    <row r="996">
      <c r="A996" s="5" t="s">
        <v>5464</v>
      </c>
    </row>
    <row r="997">
      <c r="A997" s="5" t="s">
        <v>1446</v>
      </c>
    </row>
    <row r="998">
      <c r="A998" s="5"/>
    </row>
    <row r="999">
      <c r="A999" s="5" t="s">
        <v>5477</v>
      </c>
    </row>
    <row r="1000">
      <c r="A1000" s="5" t="s">
        <v>1146</v>
      </c>
    </row>
    <row r="1001">
      <c r="A1001" s="5" t="s">
        <v>5486</v>
      </c>
    </row>
    <row r="1002">
      <c r="A1002" s="5" t="s">
        <v>5492</v>
      </c>
    </row>
    <row r="1003">
      <c r="A1003" s="5" t="s">
        <v>1446</v>
      </c>
    </row>
    <row r="1004">
      <c r="A1004" s="5"/>
    </row>
    <row r="1005">
      <c r="A1005" s="5" t="s">
        <v>5503</v>
      </c>
    </row>
    <row r="1006">
      <c r="A1006" s="5" t="s">
        <v>5509</v>
      </c>
    </row>
    <row r="1007">
      <c r="A1007" s="5" t="s">
        <v>5515</v>
      </c>
    </row>
    <row r="1008">
      <c r="A1008" s="5" t="s">
        <v>5522</v>
      </c>
    </row>
    <row r="1009">
      <c r="A1009" s="5" t="s">
        <v>5526</v>
      </c>
    </row>
    <row r="1010">
      <c r="A1010" s="5" t="s">
        <v>5533</v>
      </c>
    </row>
    <row r="1011">
      <c r="A1011" s="5"/>
    </row>
    <row r="1012">
      <c r="A1012" s="5" t="s">
        <v>5541</v>
      </c>
    </row>
    <row r="1013">
      <c r="A1013" s="5" t="s">
        <v>5548</v>
      </c>
    </row>
    <row r="1014">
      <c r="A1014" s="5"/>
    </row>
    <row r="1015">
      <c r="A1015" s="5" t="s">
        <v>5557</v>
      </c>
    </row>
    <row r="1016">
      <c r="A1016" s="5" t="s">
        <v>5564</v>
      </c>
    </row>
    <row r="1017">
      <c r="A1017" s="5" t="s">
        <v>120</v>
      </c>
    </row>
    <row r="1018">
      <c r="A1018" s="5" t="s">
        <v>1533</v>
      </c>
    </row>
    <row r="1019">
      <c r="A1019" s="5" t="s">
        <v>5578</v>
      </c>
    </row>
    <row r="1020">
      <c r="A1020" s="5" t="s">
        <v>2473</v>
      </c>
    </row>
    <row r="1021">
      <c r="A1021" s="5" t="s">
        <v>5590</v>
      </c>
    </row>
    <row r="1022">
      <c r="A1022" s="5" t="s">
        <v>5596</v>
      </c>
    </row>
    <row r="1023">
      <c r="A1023" s="5" t="s">
        <v>5602</v>
      </c>
    </row>
    <row r="1024">
      <c r="A1024" s="5" t="s">
        <v>5608</v>
      </c>
    </row>
    <row r="1025">
      <c r="A1025" s="5" t="s">
        <v>1446</v>
      </c>
    </row>
    <row r="1026">
      <c r="A1026" s="5"/>
    </row>
    <row r="1027">
      <c r="A1027" s="5" t="s">
        <v>5617</v>
      </c>
    </row>
    <row r="1028">
      <c r="A1028" s="5" t="s">
        <v>5622</v>
      </c>
    </row>
    <row r="1029">
      <c r="A1029" s="5" t="s">
        <v>198</v>
      </c>
    </row>
    <row r="1030">
      <c r="A1030" s="5"/>
    </row>
    <row r="1031">
      <c r="A1031" s="5" t="s">
        <v>5634</v>
      </c>
    </row>
    <row r="1032">
      <c r="A1032" s="5" t="s">
        <v>5639</v>
      </c>
    </row>
    <row r="1033">
      <c r="A1033" s="5" t="s">
        <v>5646</v>
      </c>
    </row>
    <row r="1034">
      <c r="A1034" s="5" t="s">
        <v>5654</v>
      </c>
    </row>
    <row r="1035">
      <c r="A1035" s="5" t="s">
        <v>2464</v>
      </c>
    </row>
    <row r="1036">
      <c r="A1036" s="5" t="s">
        <v>5666</v>
      </c>
    </row>
    <row r="1037">
      <c r="A1037" s="5" t="s">
        <v>5672</v>
      </c>
    </row>
    <row r="1038">
      <c r="A1038" s="5" t="s">
        <v>5680</v>
      </c>
    </row>
    <row r="1039">
      <c r="A1039" s="5"/>
    </row>
    <row r="1040">
      <c r="A1040" s="5" t="s">
        <v>5687</v>
      </c>
    </row>
    <row r="1041">
      <c r="A1041" s="5" t="s">
        <v>5691</v>
      </c>
    </row>
    <row r="1042">
      <c r="A1042" s="5" t="s">
        <v>5695</v>
      </c>
    </row>
    <row r="1043">
      <c r="A1043" s="5"/>
    </row>
    <row r="1044">
      <c r="A1044" s="5" t="s">
        <v>2494</v>
      </c>
    </row>
    <row r="1045">
      <c r="A1045" s="5" t="s">
        <v>5712</v>
      </c>
    </row>
    <row r="1046">
      <c r="A1046" s="5" t="s">
        <v>5718</v>
      </c>
    </row>
    <row r="1047">
      <c r="A1047" s="5" t="s">
        <v>5725</v>
      </c>
    </row>
    <row r="1048">
      <c r="A1048" s="5" t="s">
        <v>5733</v>
      </c>
    </row>
    <row r="1049">
      <c r="A1049" s="5" t="s">
        <v>5739</v>
      </c>
    </row>
    <row r="1050">
      <c r="A1050" s="5" t="s">
        <v>5743</v>
      </c>
    </row>
    <row r="1051">
      <c r="A1051" s="5" t="s">
        <v>5749</v>
      </c>
    </row>
    <row r="1052">
      <c r="A1052" s="5" t="s">
        <v>5757</v>
      </c>
    </row>
    <row r="1053">
      <c r="A1053" s="5" t="s">
        <v>5762</v>
      </c>
    </row>
    <row r="1054">
      <c r="A1054" s="5" t="s">
        <v>5766</v>
      </c>
    </row>
    <row r="1055">
      <c r="A1055" s="5" t="s">
        <v>5770</v>
      </c>
    </row>
    <row r="1056">
      <c r="A1056" s="5" t="s">
        <v>5775</v>
      </c>
    </row>
    <row r="1057">
      <c r="A1057" s="5"/>
    </row>
    <row r="1058">
      <c r="A1058" s="5" t="s">
        <v>5785</v>
      </c>
    </row>
    <row r="1059">
      <c r="A1059" s="5" t="s">
        <v>5792</v>
      </c>
    </row>
    <row r="1060">
      <c r="A1060" s="5" t="s">
        <v>5797</v>
      </c>
    </row>
    <row r="1061">
      <c r="A1061" s="5" t="s">
        <v>5802</v>
      </c>
    </row>
    <row r="1062">
      <c r="A1062" s="5" t="s">
        <v>5806</v>
      </c>
    </row>
    <row r="1063">
      <c r="A1063" s="5" t="s">
        <v>5812</v>
      </c>
    </row>
    <row r="1064">
      <c r="A1064" s="5" t="s">
        <v>5819</v>
      </c>
    </row>
    <row r="1065">
      <c r="A1065" s="5" t="s">
        <v>5802</v>
      </c>
    </row>
    <row r="1066">
      <c r="A1066" s="5" t="s">
        <v>57</v>
      </c>
    </row>
    <row r="1067">
      <c r="A1067" s="5" t="s">
        <v>5836</v>
      </c>
    </row>
    <row r="1068">
      <c r="A1068" s="5" t="s">
        <v>5843</v>
      </c>
    </row>
    <row r="1069">
      <c r="A1069" s="5" t="s">
        <v>5848</v>
      </c>
    </row>
    <row r="1070">
      <c r="A1070" s="5" t="s">
        <v>5852</v>
      </c>
    </row>
    <row r="1071">
      <c r="A1071" s="5" t="s">
        <v>5858</v>
      </c>
    </row>
    <row r="1072">
      <c r="A1072" s="5" t="s">
        <v>5864</v>
      </c>
    </row>
    <row r="1073">
      <c r="A1073" s="5" t="s">
        <v>5869</v>
      </c>
    </row>
    <row r="1074">
      <c r="A1074" s="5" t="s">
        <v>5874</v>
      </c>
    </row>
    <row r="1075">
      <c r="A1075" s="5" t="s">
        <v>5882</v>
      </c>
    </row>
    <row r="1076">
      <c r="A1076" s="5" t="s">
        <v>5887</v>
      </c>
    </row>
    <row r="1077">
      <c r="A1077" s="5" t="s">
        <v>5892</v>
      </c>
    </row>
    <row r="1078">
      <c r="A1078" s="5" t="s">
        <v>5896</v>
      </c>
    </row>
    <row r="1079">
      <c r="A1079" s="5" t="s">
        <v>5901</v>
      </c>
    </row>
    <row r="1080">
      <c r="A1080" s="5" t="s">
        <v>5908</v>
      </c>
    </row>
    <row r="1081">
      <c r="A1081" s="5" t="s">
        <v>5915</v>
      </c>
    </row>
    <row r="1082">
      <c r="A1082" s="5" t="s">
        <v>5918</v>
      </c>
    </row>
    <row r="1083">
      <c r="A1083" s="5" t="s">
        <v>5923</v>
      </c>
    </row>
    <row r="1084">
      <c r="A1084" s="5" t="s">
        <v>5929</v>
      </c>
    </row>
    <row r="1085">
      <c r="A1085" s="5" t="s">
        <v>5936</v>
      </c>
    </row>
    <row r="1086">
      <c r="A1086" s="5" t="s">
        <v>5943</v>
      </c>
    </row>
    <row r="1087">
      <c r="A1087" s="5" t="s">
        <v>5949</v>
      </c>
    </row>
    <row r="1088">
      <c r="A1088" s="5" t="s">
        <v>5955</v>
      </c>
    </row>
    <row r="1089">
      <c r="A1089" s="5" t="s">
        <v>5960</v>
      </c>
    </row>
    <row r="1090">
      <c r="A1090" s="5" t="s">
        <v>5965</v>
      </c>
    </row>
    <row r="1091">
      <c r="A1091" s="5"/>
    </row>
    <row r="1092">
      <c r="A1092" s="5" t="s">
        <v>5972</v>
      </c>
    </row>
    <row r="1093">
      <c r="A1093" s="5" t="s">
        <v>5977</v>
      </c>
    </row>
    <row r="1094">
      <c r="A1094" s="5" t="s">
        <v>5983</v>
      </c>
    </row>
    <row r="1095">
      <c r="A1095" s="5" t="s">
        <v>5989</v>
      </c>
    </row>
    <row r="1096">
      <c r="A1096" s="5" t="s">
        <v>5995</v>
      </c>
    </row>
    <row r="1097">
      <c r="A1097" s="5" t="s">
        <v>6001</v>
      </c>
    </row>
    <row r="1098">
      <c r="A1098" s="5" t="s">
        <v>6006</v>
      </c>
    </row>
    <row r="1099">
      <c r="A1099" s="5" t="s">
        <v>6012</v>
      </c>
    </row>
    <row r="1100">
      <c r="A1100" s="5" t="s">
        <v>6019</v>
      </c>
    </row>
    <row r="1101">
      <c r="A1101" s="5" t="s">
        <v>6023</v>
      </c>
    </row>
    <row r="1102">
      <c r="A1102" s="5" t="s">
        <v>6029</v>
      </c>
    </row>
    <row r="1103">
      <c r="A1103" s="5" t="s">
        <v>6033</v>
      </c>
    </row>
    <row r="1104">
      <c r="A1104" s="5" t="s">
        <v>6036</v>
      </c>
    </row>
    <row r="1105">
      <c r="A1105" s="5"/>
    </row>
    <row r="1106">
      <c r="A1106" s="5" t="s">
        <v>6047</v>
      </c>
    </row>
    <row r="1107">
      <c r="A1107" s="5" t="s">
        <v>6053</v>
      </c>
    </row>
    <row r="1108">
      <c r="A1108" s="5" t="s">
        <v>6058</v>
      </c>
    </row>
    <row r="1109">
      <c r="A1109" s="5" t="s">
        <v>6062</v>
      </c>
    </row>
    <row r="1110">
      <c r="A1110" s="5" t="s">
        <v>6068</v>
      </c>
    </row>
    <row r="1111">
      <c r="A1111" s="5" t="s">
        <v>6076</v>
      </c>
    </row>
    <row r="1112">
      <c r="A1112" s="5" t="s">
        <v>6083</v>
      </c>
    </row>
    <row r="1113">
      <c r="A1113" s="5" t="s">
        <v>6087</v>
      </c>
    </row>
    <row r="1114">
      <c r="A1114" s="5" t="s">
        <v>6090</v>
      </c>
    </row>
    <row r="1115">
      <c r="A1115" s="5" t="s">
        <v>6097</v>
      </c>
    </row>
    <row r="1116">
      <c r="A1116" s="5" t="s">
        <v>1148</v>
      </c>
    </row>
    <row r="1117">
      <c r="A1117" s="5" t="s">
        <v>171</v>
      </c>
    </row>
    <row r="1118">
      <c r="A1118" s="5" t="s">
        <v>6110</v>
      </c>
    </row>
    <row r="1119">
      <c r="A1119" s="5" t="s">
        <v>6116</v>
      </c>
    </row>
    <row r="1120">
      <c r="A1120" s="5"/>
    </row>
    <row r="1121">
      <c r="A1121" s="5" t="s">
        <v>6125</v>
      </c>
    </row>
    <row r="1122">
      <c r="A1122" s="5" t="s">
        <v>6131</v>
      </c>
    </row>
    <row r="1123">
      <c r="A1123" s="5" t="s">
        <v>6137</v>
      </c>
    </row>
    <row r="1124">
      <c r="A1124" s="5"/>
    </row>
    <row r="1125">
      <c r="A1125" s="5" t="s">
        <v>6146</v>
      </c>
    </row>
    <row r="1126">
      <c r="A1126" s="5" t="s">
        <v>6153</v>
      </c>
    </row>
    <row r="1127">
      <c r="A1127" s="5" t="s">
        <v>6160</v>
      </c>
    </row>
    <row r="1128">
      <c r="A1128" s="5" t="s">
        <v>6165</v>
      </c>
    </row>
    <row r="1129">
      <c r="A1129" s="5" t="s">
        <v>6172</v>
      </c>
    </row>
    <row r="1130">
      <c r="A1130" s="5" t="s">
        <v>6178</v>
      </c>
    </row>
    <row r="1131">
      <c r="A1131" s="5" t="s">
        <v>6184</v>
      </c>
    </row>
    <row r="1132">
      <c r="A1132" s="5" t="s">
        <v>6191</v>
      </c>
    </row>
    <row r="1133">
      <c r="A1133" s="5" t="s">
        <v>6197</v>
      </c>
    </row>
    <row r="1134">
      <c r="A1134" s="5" t="s">
        <v>6204</v>
      </c>
    </row>
    <row r="1135">
      <c r="A1135" s="5" t="s">
        <v>6210</v>
      </c>
    </row>
    <row r="1136">
      <c r="A1136" s="5" t="s">
        <v>6216</v>
      </c>
    </row>
    <row r="1137">
      <c r="A1137" s="5" t="s">
        <v>6222</v>
      </c>
    </row>
    <row r="1138">
      <c r="A1138" s="5" t="s">
        <v>6230</v>
      </c>
    </row>
    <row r="1139">
      <c r="A1139" s="5" t="s">
        <v>161</v>
      </c>
    </row>
    <row r="1140">
      <c r="A1140" s="5" t="s">
        <v>6244</v>
      </c>
    </row>
    <row r="1141">
      <c r="A1141" s="5" t="s">
        <v>6249</v>
      </c>
    </row>
    <row r="1142">
      <c r="A1142" s="5" t="s">
        <v>6256</v>
      </c>
    </row>
    <row r="1143">
      <c r="A1143" s="5"/>
    </row>
    <row r="1144">
      <c r="A1144" s="5" t="s">
        <v>6262</v>
      </c>
    </row>
    <row r="1145">
      <c r="A1145" s="5" t="s">
        <v>6268</v>
      </c>
    </row>
    <row r="1146">
      <c r="A1146" s="5" t="s">
        <v>6275</v>
      </c>
    </row>
    <row r="1147">
      <c r="A1147" s="5" t="s">
        <v>6280</v>
      </c>
    </row>
    <row r="1148">
      <c r="A1148" s="5" t="s">
        <v>6288</v>
      </c>
    </row>
    <row r="1149">
      <c r="A1149" s="5" t="s">
        <v>6293</v>
      </c>
    </row>
    <row r="1150">
      <c r="A1150" s="5" t="s">
        <v>6301</v>
      </c>
    </row>
    <row r="1151">
      <c r="A1151" s="5" t="s">
        <v>6308</v>
      </c>
    </row>
    <row r="1152">
      <c r="A1152" s="5" t="s">
        <v>6316</v>
      </c>
    </row>
    <row r="1153">
      <c r="A1153" s="5" t="s">
        <v>4624</v>
      </c>
    </row>
    <row r="1154">
      <c r="A1154" s="5" t="s">
        <v>6326</v>
      </c>
    </row>
    <row r="1155">
      <c r="A1155" s="5" t="s">
        <v>6329</v>
      </c>
    </row>
    <row r="1156">
      <c r="A1156" s="5" t="s">
        <v>6333</v>
      </c>
    </row>
    <row r="1157">
      <c r="A1157" s="5" t="s">
        <v>6341</v>
      </c>
    </row>
    <row r="1158">
      <c r="A1158" s="5" t="s">
        <v>6347</v>
      </c>
    </row>
    <row r="1159">
      <c r="A1159" s="5"/>
    </row>
    <row r="1160">
      <c r="A1160" s="5" t="s">
        <v>6357</v>
      </c>
    </row>
    <row r="1161">
      <c r="A1161" s="5" t="s">
        <v>6361</v>
      </c>
    </row>
    <row r="1162">
      <c r="A1162" s="5"/>
    </row>
    <row r="1163">
      <c r="A1163" s="5" t="s">
        <v>167</v>
      </c>
    </row>
    <row r="1164">
      <c r="A1164" s="5" t="s">
        <v>6374</v>
      </c>
    </row>
    <row r="1165">
      <c r="A1165" s="5" t="s">
        <v>6380</v>
      </c>
    </row>
    <row r="1166">
      <c r="A1166" s="5" t="s">
        <v>6388</v>
      </c>
    </row>
    <row r="1167">
      <c r="A1167" s="5" t="s">
        <v>6393</v>
      </c>
    </row>
    <row r="1168">
      <c r="A1168" s="5" t="s">
        <v>6397</v>
      </c>
    </row>
    <row r="1169">
      <c r="A1169" s="5" t="s">
        <v>6404</v>
      </c>
    </row>
    <row r="1170">
      <c r="A1170" s="5"/>
    </row>
    <row r="1171">
      <c r="A1171" s="5" t="s">
        <v>6413</v>
      </c>
    </row>
    <row r="1172">
      <c r="A1172" s="5" t="s">
        <v>6419</v>
      </c>
    </row>
    <row r="1173">
      <c r="A1173" s="5" t="s">
        <v>6425</v>
      </c>
    </row>
    <row r="1174">
      <c r="A1174" s="5" t="s">
        <v>6430</v>
      </c>
    </row>
    <row r="1175">
      <c r="A1175" s="5"/>
    </row>
    <row r="1176">
      <c r="A1176" s="5" t="s">
        <v>6439</v>
      </c>
    </row>
    <row r="1177">
      <c r="A1177" s="5" t="s">
        <v>6444</v>
      </c>
    </row>
    <row r="1178">
      <c r="A1178" s="5" t="s">
        <v>496</v>
      </c>
    </row>
    <row r="1179">
      <c r="A1179" s="5" t="s">
        <v>6454</v>
      </c>
    </row>
    <row r="1180">
      <c r="A1180" s="5" t="s">
        <v>6459</v>
      </c>
    </row>
    <row r="1181">
      <c r="A1181" s="5" t="s">
        <v>6466</v>
      </c>
    </row>
    <row r="1182">
      <c r="A1182" s="5" t="s">
        <v>6472</v>
      </c>
    </row>
    <row r="1183">
      <c r="A1183" s="5"/>
    </row>
    <row r="1184">
      <c r="A1184" s="5"/>
    </row>
    <row r="1185">
      <c r="A1185" s="5" t="s">
        <v>6479</v>
      </c>
    </row>
    <row r="1186">
      <c r="A1186" s="5" t="s">
        <v>6484</v>
      </c>
    </row>
    <row r="1187">
      <c r="A1187" s="5" t="s">
        <v>3179</v>
      </c>
    </row>
    <row r="1188">
      <c r="A1188" s="5" t="s">
        <v>6491</v>
      </c>
    </row>
    <row r="1189">
      <c r="A1189" s="5" t="s">
        <v>6498</v>
      </c>
    </row>
    <row r="1190">
      <c r="A1190" s="5" t="s">
        <v>6504</v>
      </c>
    </row>
    <row r="1191">
      <c r="A1191" s="5" t="s">
        <v>6512</v>
      </c>
    </row>
    <row r="1192">
      <c r="A1192" s="5"/>
    </row>
    <row r="1193">
      <c r="A1193" s="5" t="s">
        <v>6524</v>
      </c>
    </row>
    <row r="1194">
      <c r="A1194" s="5" t="s">
        <v>6531</v>
      </c>
    </row>
    <row r="1195">
      <c r="A1195" s="5"/>
    </row>
    <row r="1196">
      <c r="A1196" s="5" t="s">
        <v>6545</v>
      </c>
    </row>
    <row r="1197">
      <c r="A1197" s="5" t="s">
        <v>6552</v>
      </c>
    </row>
    <row r="1198">
      <c r="A1198" s="5" t="s">
        <v>6558</v>
      </c>
    </row>
    <row r="1199">
      <c r="A1199" s="5"/>
    </row>
    <row r="1200">
      <c r="A1200" s="5" t="s">
        <v>6565</v>
      </c>
    </row>
    <row r="1201">
      <c r="A1201" s="5" t="s">
        <v>6574</v>
      </c>
    </row>
    <row r="1202">
      <c r="A1202" s="5"/>
    </row>
    <row r="1203">
      <c r="A1203" s="5"/>
    </row>
    <row r="1204">
      <c r="A1204" s="5" t="s">
        <v>6591</v>
      </c>
    </row>
    <row r="1205">
      <c r="A1205" s="5" t="s">
        <v>6597</v>
      </c>
    </row>
    <row r="1206">
      <c r="A1206" s="5" t="s">
        <v>6603</v>
      </c>
    </row>
    <row r="1207">
      <c r="A1207" s="5" t="s">
        <v>6609</v>
      </c>
    </row>
    <row r="1208">
      <c r="A1208" s="5" t="s">
        <v>6617</v>
      </c>
    </row>
    <row r="1209">
      <c r="A1209" s="5"/>
    </row>
    <row r="1210">
      <c r="A1210" s="5" t="s">
        <v>6626</v>
      </c>
    </row>
    <row r="1211">
      <c r="A1211" s="5" t="s">
        <v>6633</v>
      </c>
    </row>
    <row r="1212">
      <c r="A1212" s="5" t="s">
        <v>6641</v>
      </c>
    </row>
    <row r="1213">
      <c r="A1213" s="5" t="s">
        <v>6647</v>
      </c>
    </row>
  </sheetData>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41.86"/>
  </cols>
  <sheetData>
    <row r="1">
      <c r="A1" s="2" t="s">
        <v>15</v>
      </c>
    </row>
    <row r="2">
      <c r="A2" s="2" t="s">
        <v>25</v>
      </c>
    </row>
    <row r="3">
      <c r="A3" s="5"/>
    </row>
    <row r="4">
      <c r="A4" s="5" t="s">
        <v>58</v>
      </c>
      <c r="C4" s="7" t="s">
        <v>6679</v>
      </c>
      <c r="D4" s="7">
        <v>368.0</v>
      </c>
    </row>
    <row r="5">
      <c r="A5" s="5" t="s">
        <v>64</v>
      </c>
      <c r="C5" s="7" t="s">
        <v>6759</v>
      </c>
      <c r="D5" s="3">
        <f>145+135</f>
        <v>280</v>
      </c>
    </row>
    <row r="6">
      <c r="A6" s="5" t="s">
        <v>72</v>
      </c>
      <c r="C6" s="7" t="s">
        <v>496</v>
      </c>
      <c r="D6" s="7">
        <v>105.0</v>
      </c>
    </row>
    <row r="7">
      <c r="A7" s="5" t="s">
        <v>77</v>
      </c>
      <c r="C7" s="7" t="s">
        <v>6681</v>
      </c>
      <c r="D7" s="7">
        <f>159+30</f>
        <v>189</v>
      </c>
    </row>
    <row r="8">
      <c r="A8" s="5" t="s">
        <v>85</v>
      </c>
      <c r="C8" s="7" t="s">
        <v>1403</v>
      </c>
      <c r="D8" s="7">
        <v>34.0</v>
      </c>
    </row>
    <row r="9">
      <c r="A9" s="5" t="s">
        <v>91</v>
      </c>
      <c r="C9" s="7" t="s">
        <v>6684</v>
      </c>
      <c r="D9" s="7">
        <v>29.0</v>
      </c>
    </row>
    <row r="10">
      <c r="A10" s="5" t="s">
        <v>98</v>
      </c>
      <c r="C10" s="7" t="s">
        <v>6699</v>
      </c>
      <c r="D10" s="7">
        <v>19.0</v>
      </c>
    </row>
    <row r="11">
      <c r="A11" s="5" t="s">
        <v>103</v>
      </c>
      <c r="C11" s="7" t="s">
        <v>6698</v>
      </c>
      <c r="D11" s="7">
        <v>20.0</v>
      </c>
    </row>
    <row r="12">
      <c r="A12" s="5" t="s">
        <v>110</v>
      </c>
      <c r="C12" s="7" t="s">
        <v>6683</v>
      </c>
      <c r="D12" s="7">
        <f>39+54</f>
        <v>93</v>
      </c>
    </row>
    <row r="13">
      <c r="A13" s="5" t="s">
        <v>118</v>
      </c>
      <c r="C13" s="7" t="s">
        <v>6685</v>
      </c>
      <c r="D13" s="7">
        <v>90.0</v>
      </c>
    </row>
    <row r="14">
      <c r="A14" s="5" t="s">
        <v>126</v>
      </c>
      <c r="C14" s="7" t="s">
        <v>6686</v>
      </c>
      <c r="D14" s="7">
        <v>76.0</v>
      </c>
    </row>
    <row r="15">
      <c r="A15" s="5" t="s">
        <v>133</v>
      </c>
      <c r="C15" s="7" t="s">
        <v>6691</v>
      </c>
      <c r="D15" s="7">
        <v>47.0</v>
      </c>
    </row>
    <row r="16">
      <c r="A16" s="5" t="s">
        <v>138</v>
      </c>
      <c r="C16" s="7" t="s">
        <v>6696</v>
      </c>
      <c r="D16" s="7">
        <v>33.0</v>
      </c>
    </row>
    <row r="17">
      <c r="A17" s="5" t="s">
        <v>146</v>
      </c>
      <c r="C17" s="7" t="s">
        <v>6693</v>
      </c>
      <c r="D17" s="7">
        <v>40.0</v>
      </c>
    </row>
    <row r="18">
      <c r="A18" s="5" t="s">
        <v>153</v>
      </c>
      <c r="C18" s="7" t="s">
        <v>328</v>
      </c>
      <c r="D18" s="7">
        <v>56.0</v>
      </c>
    </row>
    <row r="19">
      <c r="A19" s="5" t="s">
        <v>162</v>
      </c>
      <c r="C19" s="7" t="s">
        <v>6689</v>
      </c>
      <c r="D19" s="7">
        <v>50.0</v>
      </c>
    </row>
    <row r="20">
      <c r="A20" s="5" t="s">
        <v>169</v>
      </c>
    </row>
    <row r="21">
      <c r="A21" s="5" t="s">
        <v>176</v>
      </c>
    </row>
    <row r="22">
      <c r="A22" s="5" t="s">
        <v>183</v>
      </c>
    </row>
    <row r="23">
      <c r="A23" s="5" t="s">
        <v>187</v>
      </c>
    </row>
    <row r="24">
      <c r="A24" s="5"/>
    </row>
    <row r="25">
      <c r="A25" s="5"/>
    </row>
    <row r="26">
      <c r="A26" s="5"/>
    </row>
    <row r="27">
      <c r="A27" s="5" t="s">
        <v>205</v>
      </c>
    </row>
    <row r="28">
      <c r="A28" s="5" t="s">
        <v>213</v>
      </c>
    </row>
    <row r="29">
      <c r="A29" s="5" t="s">
        <v>218</v>
      </c>
    </row>
    <row r="30">
      <c r="A30" s="5" t="s">
        <v>226</v>
      </c>
    </row>
    <row r="31">
      <c r="A31" s="5" t="s">
        <v>232</v>
      </c>
    </row>
    <row r="32">
      <c r="A32" s="5" t="s">
        <v>238</v>
      </c>
    </row>
    <row r="33">
      <c r="A33" s="5" t="s">
        <v>244</v>
      </c>
    </row>
    <row r="34">
      <c r="A34" s="5"/>
    </row>
    <row r="35">
      <c r="A35" s="5" t="s">
        <v>254</v>
      </c>
    </row>
    <row r="36">
      <c r="A36" s="5" t="s">
        <v>262</v>
      </c>
    </row>
    <row r="37">
      <c r="A37" s="5" t="s">
        <v>269</v>
      </c>
    </row>
    <row r="38">
      <c r="A38" s="5" t="s">
        <v>273</v>
      </c>
    </row>
    <row r="39">
      <c r="A39" s="5" t="s">
        <v>280</v>
      </c>
    </row>
    <row r="40">
      <c r="A40" s="5" t="s">
        <v>285</v>
      </c>
    </row>
    <row r="41">
      <c r="A41" s="5" t="s">
        <v>292</v>
      </c>
    </row>
    <row r="42">
      <c r="A42" s="5" t="s">
        <v>298</v>
      </c>
    </row>
    <row r="43">
      <c r="A43" s="5" t="s">
        <v>305</v>
      </c>
    </row>
    <row r="44">
      <c r="A44" s="5" t="s">
        <v>312</v>
      </c>
    </row>
    <row r="45">
      <c r="A45" s="5"/>
    </row>
    <row r="46">
      <c r="A46" s="5" t="s">
        <v>324</v>
      </c>
    </row>
    <row r="47">
      <c r="A47" s="5"/>
    </row>
    <row r="48">
      <c r="A48" s="5" t="s">
        <v>333</v>
      </c>
    </row>
    <row r="49">
      <c r="A49" s="5" t="s">
        <v>338</v>
      </c>
    </row>
    <row r="50">
      <c r="A50" s="5" t="s">
        <v>343</v>
      </c>
    </row>
    <row r="51">
      <c r="A51" s="5" t="s">
        <v>351</v>
      </c>
    </row>
    <row r="52">
      <c r="A52" s="5"/>
    </row>
    <row r="53">
      <c r="A53" s="5" t="s">
        <v>359</v>
      </c>
    </row>
    <row r="54">
      <c r="A54" s="5" t="s">
        <v>365</v>
      </c>
    </row>
    <row r="55">
      <c r="A55" s="5" t="s">
        <v>372</v>
      </c>
    </row>
    <row r="56">
      <c r="A56" s="5"/>
    </row>
    <row r="57">
      <c r="A57" s="5" t="s">
        <v>380</v>
      </c>
    </row>
    <row r="58">
      <c r="A58" s="5" t="s">
        <v>386</v>
      </c>
    </row>
    <row r="59">
      <c r="A59" s="5"/>
    </row>
    <row r="60">
      <c r="A60" s="5" t="s">
        <v>394</v>
      </c>
    </row>
    <row r="61">
      <c r="A61" s="5"/>
    </row>
    <row r="62">
      <c r="A62" s="5" t="s">
        <v>398</v>
      </c>
    </row>
    <row r="63">
      <c r="A63" s="5" t="s">
        <v>404</v>
      </c>
    </row>
    <row r="64">
      <c r="A64" s="5" t="s">
        <v>411</v>
      </c>
    </row>
    <row r="65">
      <c r="A65" s="5" t="s">
        <v>418</v>
      </c>
    </row>
    <row r="66">
      <c r="A66" s="5" t="s">
        <v>425</v>
      </c>
    </row>
    <row r="67">
      <c r="A67" s="5" t="s">
        <v>433</v>
      </c>
    </row>
    <row r="68">
      <c r="A68" s="5" t="s">
        <v>438</v>
      </c>
    </row>
    <row r="69">
      <c r="A69" s="5" t="s">
        <v>110</v>
      </c>
    </row>
    <row r="70">
      <c r="A70" s="5" t="s">
        <v>449</v>
      </c>
    </row>
    <row r="71">
      <c r="A71" s="5"/>
    </row>
    <row r="72">
      <c r="A72" s="5"/>
    </row>
    <row r="73">
      <c r="A73" s="5" t="s">
        <v>464</v>
      </c>
    </row>
    <row r="74">
      <c r="A74" s="5" t="s">
        <v>469</v>
      </c>
    </row>
    <row r="75">
      <c r="A75" s="5" t="s">
        <v>476</v>
      </c>
    </row>
    <row r="76">
      <c r="A76" s="5" t="s">
        <v>484</v>
      </c>
    </row>
    <row r="77">
      <c r="A77" s="5" t="s">
        <v>491</v>
      </c>
    </row>
    <row r="78">
      <c r="A78" s="5" t="s">
        <v>497</v>
      </c>
    </row>
    <row r="79">
      <c r="A79" s="5" t="s">
        <v>502</v>
      </c>
    </row>
    <row r="80">
      <c r="A80" s="5" t="s">
        <v>509</v>
      </c>
    </row>
    <row r="81">
      <c r="A81" s="5" t="s">
        <v>515</v>
      </c>
    </row>
    <row r="82">
      <c r="A82" s="5" t="s">
        <v>521</v>
      </c>
    </row>
    <row r="83">
      <c r="A83" s="5" t="s">
        <v>525</v>
      </c>
    </row>
    <row r="84">
      <c r="A84" s="5" t="s">
        <v>531</v>
      </c>
    </row>
    <row r="85">
      <c r="A85" s="5"/>
    </row>
    <row r="86">
      <c r="A86" s="5" t="s">
        <v>539</v>
      </c>
    </row>
    <row r="87">
      <c r="A87" s="5" t="s">
        <v>546</v>
      </c>
    </row>
    <row r="88">
      <c r="A88" s="5" t="s">
        <v>552</v>
      </c>
    </row>
    <row r="89">
      <c r="A89" s="5"/>
    </row>
    <row r="90">
      <c r="A90" s="5" t="s">
        <v>561</v>
      </c>
    </row>
    <row r="91">
      <c r="A91" s="5" t="s">
        <v>566</v>
      </c>
    </row>
    <row r="92">
      <c r="A92" s="5" t="s">
        <v>570</v>
      </c>
    </row>
    <row r="93">
      <c r="A93" s="5" t="s">
        <v>577</v>
      </c>
    </row>
    <row r="94">
      <c r="A94" s="5" t="s">
        <v>581</v>
      </c>
    </row>
    <row r="95">
      <c r="A95" s="5" t="s">
        <v>586</v>
      </c>
    </row>
    <row r="96">
      <c r="A96" s="5"/>
    </row>
    <row r="97">
      <c r="A97" s="5" t="s">
        <v>595</v>
      </c>
    </row>
    <row r="98">
      <c r="A98" s="5" t="s">
        <v>603</v>
      </c>
    </row>
    <row r="99">
      <c r="A99" s="5" t="s">
        <v>610</v>
      </c>
    </row>
    <row r="100">
      <c r="A100" s="5" t="s">
        <v>615</v>
      </c>
    </row>
    <row r="101">
      <c r="A101" s="5" t="s">
        <v>623</v>
      </c>
    </row>
    <row r="102">
      <c r="A102" s="5"/>
    </row>
    <row r="103">
      <c r="A103" s="5" t="s">
        <v>629</v>
      </c>
    </row>
    <row r="104">
      <c r="A104" s="5" t="s">
        <v>635</v>
      </c>
    </row>
    <row r="105">
      <c r="A105" s="5" t="s">
        <v>643</v>
      </c>
    </row>
    <row r="106">
      <c r="A106" s="5" t="s">
        <v>652</v>
      </c>
    </row>
    <row r="107">
      <c r="A107" s="5"/>
    </row>
    <row r="108">
      <c r="A108" s="5"/>
    </row>
    <row r="109">
      <c r="A109" s="5" t="s">
        <v>659</v>
      </c>
    </row>
    <row r="110">
      <c r="A110" s="5" t="s">
        <v>664</v>
      </c>
    </row>
    <row r="111">
      <c r="A111" s="5"/>
    </row>
    <row r="112">
      <c r="A112" s="5"/>
    </row>
    <row r="113">
      <c r="A113" s="5"/>
    </row>
    <row r="114">
      <c r="A114" s="5" t="s">
        <v>674</v>
      </c>
    </row>
    <row r="115">
      <c r="A115" s="5" t="s">
        <v>681</v>
      </c>
    </row>
    <row r="116">
      <c r="A116" s="5" t="s">
        <v>688</v>
      </c>
    </row>
    <row r="117">
      <c r="A117" s="5" t="s">
        <v>696</v>
      </c>
    </row>
    <row r="118">
      <c r="A118" s="5" t="s">
        <v>701</v>
      </c>
    </row>
    <row r="119">
      <c r="A119" s="5" t="s">
        <v>709</v>
      </c>
    </row>
    <row r="120">
      <c r="A120" s="5" t="s">
        <v>713</v>
      </c>
    </row>
    <row r="121">
      <c r="A121" s="5" t="s">
        <v>721</v>
      </c>
    </row>
    <row r="122">
      <c r="A122" s="5" t="s">
        <v>728</v>
      </c>
    </row>
    <row r="123">
      <c r="A123" s="5" t="s">
        <v>732</v>
      </c>
    </row>
    <row r="124">
      <c r="A124" s="5" t="s">
        <v>110</v>
      </c>
    </row>
    <row r="125">
      <c r="A125" s="5" t="s">
        <v>741</v>
      </c>
    </row>
    <row r="126">
      <c r="A126" s="5" t="s">
        <v>746</v>
      </c>
    </row>
    <row r="127">
      <c r="A127" s="5" t="s">
        <v>750</v>
      </c>
    </row>
    <row r="128">
      <c r="A128" s="5" t="s">
        <v>755</v>
      </c>
    </row>
    <row r="129">
      <c r="A129" s="5" t="s">
        <v>760</v>
      </c>
    </row>
    <row r="130">
      <c r="A130" s="5" t="s">
        <v>767</v>
      </c>
    </row>
    <row r="131">
      <c r="A131" s="5" t="s">
        <v>773</v>
      </c>
    </row>
    <row r="132">
      <c r="A132" s="5" t="s">
        <v>780</v>
      </c>
    </row>
    <row r="133">
      <c r="A133" s="5"/>
    </row>
    <row r="134">
      <c r="A134" s="5" t="s">
        <v>786</v>
      </c>
    </row>
    <row r="135">
      <c r="A135" s="5"/>
    </row>
    <row r="136">
      <c r="A136" s="5" t="s">
        <v>794</v>
      </c>
    </row>
    <row r="137">
      <c r="A137" s="5" t="s">
        <v>801</v>
      </c>
    </row>
    <row r="138">
      <c r="A138" s="5" t="s">
        <v>806</v>
      </c>
    </row>
    <row r="139">
      <c r="A139" s="5" t="s">
        <v>813</v>
      </c>
    </row>
    <row r="140">
      <c r="A140" s="5" t="s">
        <v>819</v>
      </c>
    </row>
    <row r="141">
      <c r="A141" s="5" t="s">
        <v>827</v>
      </c>
    </row>
    <row r="142">
      <c r="A142" s="5" t="s">
        <v>833</v>
      </c>
    </row>
    <row r="143">
      <c r="A143" s="5" t="s">
        <v>838</v>
      </c>
    </row>
    <row r="144">
      <c r="A144" s="5" t="s">
        <v>845</v>
      </c>
    </row>
    <row r="145">
      <c r="A145" s="5" t="s">
        <v>851</v>
      </c>
    </row>
    <row r="146">
      <c r="A146" s="5"/>
    </row>
    <row r="147">
      <c r="A147" s="5"/>
    </row>
    <row r="148">
      <c r="A148" s="5" t="s">
        <v>864</v>
      </c>
    </row>
    <row r="149">
      <c r="A149" s="5" t="s">
        <v>870</v>
      </c>
    </row>
    <row r="150">
      <c r="A150" s="5" t="s">
        <v>875</v>
      </c>
    </row>
    <row r="151">
      <c r="A151" s="5" t="s">
        <v>882</v>
      </c>
    </row>
    <row r="152">
      <c r="A152" s="5" t="s">
        <v>890</v>
      </c>
    </row>
    <row r="153">
      <c r="A153" s="5" t="s">
        <v>896</v>
      </c>
    </row>
    <row r="154">
      <c r="A154" s="5" t="s">
        <v>902</v>
      </c>
    </row>
    <row r="155">
      <c r="A155" s="5"/>
    </row>
    <row r="156">
      <c r="A156" s="5" t="s">
        <v>911</v>
      </c>
    </row>
    <row r="157">
      <c r="A157" s="5" t="s">
        <v>918</v>
      </c>
    </row>
    <row r="158">
      <c r="A158" s="5" t="s">
        <v>923</v>
      </c>
    </row>
    <row r="159">
      <c r="A159" s="5" t="s">
        <v>929</v>
      </c>
    </row>
    <row r="160">
      <c r="A160" s="5"/>
    </row>
    <row r="161">
      <c r="A161" s="5" t="s">
        <v>941</v>
      </c>
    </row>
    <row r="162">
      <c r="A162" s="5" t="s">
        <v>948</v>
      </c>
    </row>
    <row r="163">
      <c r="A163" s="5" t="s">
        <v>953</v>
      </c>
    </row>
    <row r="164">
      <c r="A164" s="5" t="s">
        <v>960</v>
      </c>
    </row>
    <row r="165">
      <c r="A165" s="5" t="s">
        <v>965</v>
      </c>
    </row>
    <row r="166">
      <c r="A166" s="5"/>
    </row>
    <row r="167">
      <c r="A167" s="5" t="s">
        <v>976</v>
      </c>
    </row>
    <row r="168">
      <c r="A168" s="5" t="s">
        <v>980</v>
      </c>
    </row>
    <row r="169">
      <c r="A169" s="5" t="s">
        <v>986</v>
      </c>
    </row>
    <row r="170">
      <c r="A170" s="5" t="s">
        <v>993</v>
      </c>
    </row>
    <row r="171">
      <c r="A171" s="5" t="s">
        <v>1001</v>
      </c>
    </row>
    <row r="172">
      <c r="A172" s="5" t="s">
        <v>1009</v>
      </c>
    </row>
    <row r="173">
      <c r="A173" s="5" t="s">
        <v>1014</v>
      </c>
    </row>
    <row r="174">
      <c r="A174" s="5" t="s">
        <v>1019</v>
      </c>
    </row>
    <row r="175">
      <c r="A175" s="5" t="s">
        <v>1026</v>
      </c>
    </row>
    <row r="176">
      <c r="A176" s="5" t="s">
        <v>1032</v>
      </c>
    </row>
    <row r="177">
      <c r="A177" s="5" t="s">
        <v>1038</v>
      </c>
    </row>
    <row r="178">
      <c r="A178" s="5"/>
    </row>
    <row r="179">
      <c r="A179" s="5" t="s">
        <v>1046</v>
      </c>
    </row>
    <row r="180">
      <c r="A180" s="5" t="s">
        <v>1053</v>
      </c>
    </row>
    <row r="181">
      <c r="A181" s="5" t="s">
        <v>1061</v>
      </c>
    </row>
    <row r="182">
      <c r="A182" s="5" t="s">
        <v>1067</v>
      </c>
    </row>
    <row r="183">
      <c r="A183" s="5"/>
    </row>
    <row r="184">
      <c r="A184" s="5" t="s">
        <v>1075</v>
      </c>
    </row>
    <row r="185">
      <c r="A185" s="5"/>
    </row>
    <row r="186">
      <c r="A186" s="5" t="s">
        <v>1083</v>
      </c>
    </row>
    <row r="187">
      <c r="A187" s="5" t="s">
        <v>1089</v>
      </c>
    </row>
    <row r="188">
      <c r="A188" s="5" t="s">
        <v>1094</v>
      </c>
    </row>
    <row r="189">
      <c r="A189" s="5" t="s">
        <v>1101</v>
      </c>
    </row>
    <row r="190">
      <c r="A190" s="5"/>
    </row>
    <row r="191">
      <c r="A191" s="5" t="s">
        <v>1109</v>
      </c>
    </row>
    <row r="192">
      <c r="A192" s="5" t="s">
        <v>1116</v>
      </c>
    </row>
    <row r="193">
      <c r="A193" s="5" t="s">
        <v>1124</v>
      </c>
    </row>
    <row r="194">
      <c r="A194" s="5"/>
    </row>
    <row r="195">
      <c r="A195" s="5" t="s">
        <v>1133</v>
      </c>
    </row>
    <row r="196">
      <c r="A196" s="5" t="s">
        <v>1138</v>
      </c>
    </row>
    <row r="197">
      <c r="A197" s="5" t="s">
        <v>1143</v>
      </c>
    </row>
    <row r="198">
      <c r="A198" s="5" t="s">
        <v>1149</v>
      </c>
    </row>
    <row r="199">
      <c r="A199" s="5"/>
    </row>
    <row r="200">
      <c r="A200" s="5" t="s">
        <v>1157</v>
      </c>
    </row>
    <row r="201">
      <c r="A201" s="5" t="s">
        <v>1163</v>
      </c>
    </row>
    <row r="202">
      <c r="A202" s="5" t="s">
        <v>1168</v>
      </c>
    </row>
    <row r="203">
      <c r="A203" s="5" t="s">
        <v>896</v>
      </c>
    </row>
    <row r="204">
      <c r="A204" s="5" t="s">
        <v>1181</v>
      </c>
    </row>
    <row r="205">
      <c r="A205" s="5" t="s">
        <v>51</v>
      </c>
    </row>
    <row r="206">
      <c r="A206" s="5" t="s">
        <v>1193</v>
      </c>
    </row>
    <row r="207">
      <c r="A207" s="5" t="s">
        <v>1200</v>
      </c>
    </row>
    <row r="208">
      <c r="A208" s="5" t="s">
        <v>1206</v>
      </c>
    </row>
    <row r="209">
      <c r="A209" s="5" t="s">
        <v>1211</v>
      </c>
    </row>
    <row r="210">
      <c r="A210" s="5" t="s">
        <v>948</v>
      </c>
    </row>
    <row r="211">
      <c r="A211" s="5" t="s">
        <v>1219</v>
      </c>
    </row>
    <row r="212">
      <c r="A212" s="5" t="s">
        <v>1225</v>
      </c>
    </row>
    <row r="213">
      <c r="A213" s="5" t="s">
        <v>118</v>
      </c>
    </row>
    <row r="214">
      <c r="A214" s="5" t="s">
        <v>1232</v>
      </c>
    </row>
    <row r="215">
      <c r="A215" s="5" t="s">
        <v>1239</v>
      </c>
    </row>
    <row r="216">
      <c r="A216" s="5" t="s">
        <v>1244</v>
      </c>
    </row>
    <row r="217">
      <c r="A217" s="5" t="s">
        <v>1248</v>
      </c>
    </row>
    <row r="218">
      <c r="A218" s="5" t="s">
        <v>1254</v>
      </c>
    </row>
    <row r="219">
      <c r="A219" s="5" t="s">
        <v>1261</v>
      </c>
    </row>
    <row r="220">
      <c r="A220" s="5" t="s">
        <v>1266</v>
      </c>
    </row>
    <row r="221">
      <c r="A221" s="5" t="s">
        <v>1271</v>
      </c>
    </row>
    <row r="222">
      <c r="A222" s="5"/>
    </row>
    <row r="223">
      <c r="A223" s="5" t="s">
        <v>1281</v>
      </c>
    </row>
    <row r="224">
      <c r="A224" s="5" t="s">
        <v>1290</v>
      </c>
    </row>
    <row r="225">
      <c r="A225" s="5" t="s">
        <v>1297</v>
      </c>
    </row>
    <row r="226">
      <c r="A226" s="5" t="s">
        <v>1302</v>
      </c>
    </row>
    <row r="227">
      <c r="A227" s="5"/>
    </row>
    <row r="228">
      <c r="A228" s="5" t="s">
        <v>1311</v>
      </c>
    </row>
    <row r="229">
      <c r="A229" s="5" t="s">
        <v>1317</v>
      </c>
    </row>
    <row r="230">
      <c r="A230" s="5" t="s">
        <v>1323</v>
      </c>
    </row>
    <row r="231">
      <c r="A231" s="5" t="s">
        <v>1329</v>
      </c>
    </row>
    <row r="232">
      <c r="A232" s="5"/>
    </row>
    <row r="233">
      <c r="A233" s="5" t="s">
        <v>1336</v>
      </c>
    </row>
    <row r="234">
      <c r="A234" s="5" t="s">
        <v>1342</v>
      </c>
    </row>
    <row r="235">
      <c r="A235" s="5" t="s">
        <v>1346</v>
      </c>
    </row>
    <row r="236">
      <c r="A236" s="5" t="s">
        <v>1353</v>
      </c>
    </row>
    <row r="237">
      <c r="A237" s="5" t="s">
        <v>1359</v>
      </c>
    </row>
    <row r="238">
      <c r="A238" s="5" t="s">
        <v>1363</v>
      </c>
    </row>
    <row r="239">
      <c r="A239" s="5" t="s">
        <v>1370</v>
      </c>
    </row>
    <row r="240">
      <c r="A240" s="5" t="s">
        <v>1377</v>
      </c>
    </row>
    <row r="241">
      <c r="A241" s="5" t="s">
        <v>1383</v>
      </c>
    </row>
    <row r="242">
      <c r="A242" s="5" t="s">
        <v>1390</v>
      </c>
    </row>
    <row r="243">
      <c r="A243" s="5" t="s">
        <v>1397</v>
      </c>
    </row>
    <row r="244">
      <c r="A244" s="5" t="s">
        <v>1402</v>
      </c>
    </row>
    <row r="245">
      <c r="A245" s="5" t="s">
        <v>1408</v>
      </c>
    </row>
    <row r="246">
      <c r="A246" s="5" t="s">
        <v>1415</v>
      </c>
    </row>
    <row r="247">
      <c r="A247" s="5" t="s">
        <v>1419</v>
      </c>
    </row>
    <row r="248">
      <c r="A248" s="5" t="s">
        <v>1424</v>
      </c>
    </row>
    <row r="249">
      <c r="A249" s="5"/>
    </row>
    <row r="250">
      <c r="A250" s="5" t="s">
        <v>1432</v>
      </c>
    </row>
    <row r="251">
      <c r="A251" s="5" t="s">
        <v>1439</v>
      </c>
    </row>
    <row r="252">
      <c r="A252" s="5" t="s">
        <v>1446</v>
      </c>
    </row>
    <row r="253">
      <c r="A253" s="5" t="s">
        <v>1453</v>
      </c>
    </row>
    <row r="254">
      <c r="A254" s="5" t="s">
        <v>1459</v>
      </c>
    </row>
    <row r="255">
      <c r="A255" s="5" t="s">
        <v>1465</v>
      </c>
    </row>
    <row r="256">
      <c r="A256" s="5" t="s">
        <v>1472</v>
      </c>
    </row>
    <row r="257">
      <c r="A257" s="5" t="s">
        <v>1478</v>
      </c>
    </row>
    <row r="258">
      <c r="A258" s="5" t="s">
        <v>1484</v>
      </c>
    </row>
    <row r="259">
      <c r="A259" s="5" t="s">
        <v>1491</v>
      </c>
    </row>
    <row r="260">
      <c r="A260" s="5" t="s">
        <v>1498</v>
      </c>
    </row>
    <row r="261">
      <c r="A261" s="5" t="s">
        <v>1506</v>
      </c>
    </row>
    <row r="262">
      <c r="A262" s="5"/>
    </row>
    <row r="263">
      <c r="A263" s="5" t="s">
        <v>1513</v>
      </c>
    </row>
    <row r="264">
      <c r="A264" s="5" t="s">
        <v>1519</v>
      </c>
    </row>
    <row r="265">
      <c r="A265" s="5" t="s">
        <v>1526</v>
      </c>
    </row>
    <row r="266">
      <c r="A266" s="5" t="s">
        <v>1531</v>
      </c>
    </row>
    <row r="267">
      <c r="A267" s="5" t="s">
        <v>1540</v>
      </c>
    </row>
    <row r="268">
      <c r="A268" s="5" t="s">
        <v>1546</v>
      </c>
    </row>
    <row r="269">
      <c r="A269" s="5" t="s">
        <v>1554</v>
      </c>
    </row>
    <row r="270">
      <c r="A270" s="5"/>
    </row>
    <row r="271">
      <c r="A271" s="5" t="s">
        <v>1565</v>
      </c>
    </row>
    <row r="272">
      <c r="A272" s="5" t="s">
        <v>1570</v>
      </c>
    </row>
    <row r="273">
      <c r="A273" s="5" t="s">
        <v>1576</v>
      </c>
    </row>
    <row r="274">
      <c r="A274" s="5" t="s">
        <v>1582</v>
      </c>
    </row>
    <row r="275">
      <c r="A275" s="5"/>
    </row>
    <row r="276">
      <c r="A276" s="5" t="s">
        <v>1598</v>
      </c>
    </row>
    <row r="277">
      <c r="A277" s="5" t="s">
        <v>1604</v>
      </c>
    </row>
    <row r="278">
      <c r="A278" s="5" t="s">
        <v>1612</v>
      </c>
    </row>
    <row r="279">
      <c r="A279" s="5" t="s">
        <v>1617</v>
      </c>
    </row>
    <row r="280">
      <c r="A280" s="5" t="s">
        <v>51</v>
      </c>
    </row>
    <row r="281">
      <c r="A281" s="5"/>
    </row>
    <row r="282">
      <c r="A282" s="5" t="s">
        <v>1629</v>
      </c>
    </row>
    <row r="283">
      <c r="A283" s="5" t="s">
        <v>1635</v>
      </c>
    </row>
    <row r="284">
      <c r="A284" s="5" t="s">
        <v>1641</v>
      </c>
    </row>
    <row r="285">
      <c r="A285" s="5" t="s">
        <v>1649</v>
      </c>
    </row>
    <row r="286">
      <c r="A286" s="5"/>
    </row>
    <row r="287">
      <c r="A287" s="5"/>
    </row>
    <row r="288">
      <c r="A288" s="5" t="s">
        <v>1662</v>
      </c>
    </row>
    <row r="289">
      <c r="A289" s="5" t="s">
        <v>1668</v>
      </c>
    </row>
    <row r="290">
      <c r="A290" s="5" t="s">
        <v>1677</v>
      </c>
    </row>
    <row r="291">
      <c r="A291" s="5" t="s">
        <v>1681</v>
      </c>
    </row>
    <row r="292">
      <c r="A292" s="5" t="s">
        <v>1688</v>
      </c>
    </row>
    <row r="293">
      <c r="A293" s="5" t="s">
        <v>1696</v>
      </c>
    </row>
    <row r="294">
      <c r="A294" s="5" t="s">
        <v>1702</v>
      </c>
    </row>
    <row r="295">
      <c r="A295" s="5" t="s">
        <v>1708</v>
      </c>
    </row>
    <row r="296">
      <c r="A296" s="5" t="s">
        <v>1390</v>
      </c>
    </row>
    <row r="297">
      <c r="A297" s="5" t="s">
        <v>1720</v>
      </c>
    </row>
    <row r="298">
      <c r="A298" s="5" t="s">
        <v>1727</v>
      </c>
    </row>
    <row r="299">
      <c r="A299" s="5" t="s">
        <v>1735</v>
      </c>
    </row>
    <row r="300">
      <c r="A300" s="5" t="s">
        <v>1743</v>
      </c>
    </row>
    <row r="301">
      <c r="A301" s="5" t="s">
        <v>1748</v>
      </c>
    </row>
    <row r="302">
      <c r="A302" s="5" t="s">
        <v>1753</v>
      </c>
    </row>
    <row r="303">
      <c r="A303" s="5" t="s">
        <v>1760</v>
      </c>
    </row>
    <row r="304">
      <c r="A304" s="5" t="s">
        <v>1769</v>
      </c>
    </row>
    <row r="305">
      <c r="A305" s="5" t="s">
        <v>1778</v>
      </c>
    </row>
    <row r="306">
      <c r="A306" s="5" t="s">
        <v>1781</v>
      </c>
    </row>
    <row r="307">
      <c r="A307" s="5" t="s">
        <v>1786</v>
      </c>
    </row>
    <row r="308">
      <c r="A308" s="5" t="s">
        <v>1794</v>
      </c>
    </row>
    <row r="309">
      <c r="A309" s="5" t="s">
        <v>1800</v>
      </c>
    </row>
    <row r="310">
      <c r="A310" s="5" t="s">
        <v>1804</v>
      </c>
    </row>
    <row r="311">
      <c r="A311" s="5" t="s">
        <v>110</v>
      </c>
    </row>
    <row r="312">
      <c r="A312" s="5" t="s">
        <v>1818</v>
      </c>
    </row>
    <row r="313">
      <c r="A313" s="5" t="s">
        <v>1824</v>
      </c>
    </row>
    <row r="314">
      <c r="A314" s="5" t="s">
        <v>1830</v>
      </c>
    </row>
    <row r="315">
      <c r="A315" s="5" t="s">
        <v>1835</v>
      </c>
    </row>
    <row r="316">
      <c r="A316" s="5"/>
    </row>
    <row r="317">
      <c r="A317" s="5"/>
    </row>
    <row r="318">
      <c r="A318" s="5" t="s">
        <v>1850</v>
      </c>
    </row>
    <row r="319">
      <c r="A319" s="5" t="s">
        <v>1855</v>
      </c>
    </row>
    <row r="320">
      <c r="A320" s="5" t="s">
        <v>1859</v>
      </c>
    </row>
    <row r="321">
      <c r="A321" s="5"/>
    </row>
    <row r="322">
      <c r="A322" s="5" t="s">
        <v>1865</v>
      </c>
    </row>
    <row r="323">
      <c r="A323" s="5" t="s">
        <v>1872</v>
      </c>
    </row>
    <row r="324">
      <c r="A324" s="5" t="s">
        <v>1877</v>
      </c>
    </row>
    <row r="325">
      <c r="A325" s="5"/>
    </row>
    <row r="326">
      <c r="A326" s="5" t="s">
        <v>1211</v>
      </c>
    </row>
    <row r="327">
      <c r="A327" s="5"/>
    </row>
    <row r="328">
      <c r="A328" s="5" t="s">
        <v>1896</v>
      </c>
    </row>
    <row r="329">
      <c r="A329" s="5" t="s">
        <v>1902</v>
      </c>
    </row>
    <row r="330">
      <c r="A330" s="5" t="s">
        <v>1908</v>
      </c>
    </row>
    <row r="331">
      <c r="A331" s="5" t="s">
        <v>1390</v>
      </c>
    </row>
    <row r="332">
      <c r="A332" s="5" t="s">
        <v>1917</v>
      </c>
    </row>
    <row r="333">
      <c r="A333" s="5" t="s">
        <v>1921</v>
      </c>
    </row>
    <row r="334">
      <c r="A334" s="5"/>
    </row>
    <row r="335">
      <c r="A335" s="5" t="s">
        <v>1929</v>
      </c>
    </row>
    <row r="336">
      <c r="A336" s="5" t="s">
        <v>1933</v>
      </c>
    </row>
    <row r="337">
      <c r="A337" s="5" t="s">
        <v>1938</v>
      </c>
    </row>
    <row r="338">
      <c r="A338" s="5" t="s">
        <v>1945</v>
      </c>
    </row>
    <row r="339">
      <c r="A339" s="5" t="s">
        <v>1950</v>
      </c>
    </row>
    <row r="340">
      <c r="A340" s="5" t="s">
        <v>1955</v>
      </c>
    </row>
    <row r="341">
      <c r="A341" s="5" t="s">
        <v>1961</v>
      </c>
    </row>
    <row r="342">
      <c r="A342" s="5" t="s">
        <v>1966</v>
      </c>
    </row>
    <row r="343">
      <c r="A343" s="5" t="s">
        <v>1972</v>
      </c>
    </row>
    <row r="344">
      <c r="A344" s="5" t="s">
        <v>1978</v>
      </c>
    </row>
    <row r="345">
      <c r="A345" s="5" t="s">
        <v>1983</v>
      </c>
    </row>
    <row r="346">
      <c r="A346" s="5" t="s">
        <v>1990</v>
      </c>
    </row>
    <row r="347">
      <c r="A347" s="5"/>
    </row>
    <row r="348">
      <c r="A348" s="5" t="s">
        <v>2001</v>
      </c>
    </row>
    <row r="349">
      <c r="A349" s="5"/>
    </row>
    <row r="350">
      <c r="A350" s="5" t="s">
        <v>2011</v>
      </c>
    </row>
    <row r="351">
      <c r="A351" s="5" t="s">
        <v>2018</v>
      </c>
    </row>
    <row r="352">
      <c r="A352" s="5" t="s">
        <v>1211</v>
      </c>
    </row>
    <row r="353">
      <c r="A353" s="5"/>
    </row>
    <row r="354">
      <c r="A354" s="5" t="s">
        <v>2030</v>
      </c>
    </row>
    <row r="355">
      <c r="A355" s="5" t="s">
        <v>2034</v>
      </c>
    </row>
    <row r="356">
      <c r="A356" s="5" t="s">
        <v>2040</v>
      </c>
    </row>
    <row r="357">
      <c r="A357" s="5" t="s">
        <v>2046</v>
      </c>
    </row>
    <row r="358">
      <c r="A358" s="5" t="s">
        <v>2051</v>
      </c>
    </row>
    <row r="359">
      <c r="A359" s="5" t="s">
        <v>2058</v>
      </c>
    </row>
    <row r="360">
      <c r="A360" s="5" t="s">
        <v>2062</v>
      </c>
    </row>
    <row r="361">
      <c r="A361" s="5" t="s">
        <v>2068</v>
      </c>
    </row>
    <row r="362">
      <c r="A362" s="5" t="s">
        <v>2074</v>
      </c>
    </row>
    <row r="363">
      <c r="A363" s="5" t="s">
        <v>2080</v>
      </c>
    </row>
    <row r="364">
      <c r="A364" s="5" t="s">
        <v>2086</v>
      </c>
    </row>
    <row r="365">
      <c r="A365" s="5" t="s">
        <v>2090</v>
      </c>
    </row>
    <row r="366">
      <c r="A366" s="5" t="s">
        <v>2096</v>
      </c>
    </row>
    <row r="367">
      <c r="A367" s="5"/>
    </row>
    <row r="368">
      <c r="A368" s="5" t="s">
        <v>2106</v>
      </c>
    </row>
    <row r="369">
      <c r="A369" s="5" t="s">
        <v>2110</v>
      </c>
    </row>
    <row r="370">
      <c r="A370" s="5" t="s">
        <v>2117</v>
      </c>
    </row>
    <row r="371">
      <c r="A371" s="5" t="s">
        <v>2122</v>
      </c>
    </row>
    <row r="372">
      <c r="A372" s="5" t="s">
        <v>2128</v>
      </c>
    </row>
    <row r="373">
      <c r="A373" s="5" t="s">
        <v>2133</v>
      </c>
    </row>
    <row r="374">
      <c r="A374" s="5"/>
    </row>
    <row r="375">
      <c r="A375" s="5" t="s">
        <v>2141</v>
      </c>
    </row>
    <row r="376">
      <c r="A376" s="5" t="s">
        <v>2148</v>
      </c>
    </row>
    <row r="377">
      <c r="A377" s="5" t="s">
        <v>2151</v>
      </c>
    </row>
    <row r="378">
      <c r="A378" s="5" t="s">
        <v>1635</v>
      </c>
    </row>
    <row r="379">
      <c r="A379" s="5" t="s">
        <v>2160</v>
      </c>
    </row>
    <row r="380">
      <c r="A380" s="5" t="s">
        <v>2163</v>
      </c>
    </row>
    <row r="381">
      <c r="A381" s="5" t="s">
        <v>2169</v>
      </c>
    </row>
    <row r="382">
      <c r="A382" s="5" t="s">
        <v>2174</v>
      </c>
    </row>
    <row r="383">
      <c r="A383" s="5"/>
    </row>
    <row r="384">
      <c r="A384" s="5" t="s">
        <v>2186</v>
      </c>
    </row>
    <row r="385">
      <c r="A385" s="5" t="s">
        <v>2190</v>
      </c>
    </row>
    <row r="386">
      <c r="A386" s="5" t="s">
        <v>2194</v>
      </c>
    </row>
    <row r="387">
      <c r="A387" s="5" t="s">
        <v>2201</v>
      </c>
    </row>
    <row r="388">
      <c r="A388" s="5"/>
    </row>
    <row r="389">
      <c r="A389" s="5" t="s">
        <v>2212</v>
      </c>
    </row>
    <row r="390">
      <c r="A390" s="5" t="s">
        <v>2220</v>
      </c>
    </row>
    <row r="391">
      <c r="A391" s="5" t="s">
        <v>2226</v>
      </c>
    </row>
    <row r="392">
      <c r="A392" s="5"/>
    </row>
    <row r="393">
      <c r="A393" s="5" t="s">
        <v>2237</v>
      </c>
    </row>
    <row r="394">
      <c r="A394" s="5"/>
    </row>
    <row r="395">
      <c r="A395" s="5" t="s">
        <v>2247</v>
      </c>
    </row>
    <row r="396">
      <c r="A396" s="5" t="s">
        <v>2253</v>
      </c>
    </row>
    <row r="397">
      <c r="A397" s="5" t="s">
        <v>2256</v>
      </c>
    </row>
    <row r="398">
      <c r="A398" s="5"/>
    </row>
    <row r="399">
      <c r="A399" s="5" t="s">
        <v>2263</v>
      </c>
    </row>
    <row r="400">
      <c r="A400" s="5" t="s">
        <v>2269</v>
      </c>
    </row>
    <row r="401">
      <c r="A401" s="5" t="s">
        <v>2277</v>
      </c>
    </row>
    <row r="402">
      <c r="A402" s="5" t="s">
        <v>2281</v>
      </c>
    </row>
    <row r="403">
      <c r="A403" s="5" t="s">
        <v>1950</v>
      </c>
    </row>
    <row r="404">
      <c r="A404" s="5" t="s">
        <v>2291</v>
      </c>
    </row>
    <row r="405">
      <c r="A405" s="5" t="s">
        <v>2296</v>
      </c>
    </row>
    <row r="406">
      <c r="A406" s="5" t="s">
        <v>2302</v>
      </c>
    </row>
    <row r="407">
      <c r="A407" s="5" t="s">
        <v>2309</v>
      </c>
    </row>
    <row r="408">
      <c r="A408" s="5" t="s">
        <v>2314</v>
      </c>
    </row>
    <row r="409">
      <c r="A409" s="5"/>
    </row>
    <row r="410">
      <c r="A410" s="5" t="s">
        <v>358</v>
      </c>
    </row>
    <row r="411">
      <c r="A411" s="5" t="s">
        <v>2325</v>
      </c>
    </row>
    <row r="412">
      <c r="A412" s="5" t="s">
        <v>2331</v>
      </c>
    </row>
    <row r="413">
      <c r="A413" s="5" t="s">
        <v>2338</v>
      </c>
    </row>
    <row r="414">
      <c r="A414" s="5" t="s">
        <v>2345</v>
      </c>
    </row>
    <row r="415">
      <c r="A415" s="5" t="s">
        <v>2351</v>
      </c>
    </row>
    <row r="416">
      <c r="A416" s="5" t="s">
        <v>110</v>
      </c>
    </row>
    <row r="417">
      <c r="A417" s="5" t="s">
        <v>2365</v>
      </c>
    </row>
    <row r="418">
      <c r="A418" s="5"/>
    </row>
    <row r="419">
      <c r="A419" s="5" t="s">
        <v>2376</v>
      </c>
    </row>
    <row r="420">
      <c r="A420" s="5"/>
    </row>
    <row r="421">
      <c r="A421" s="5" t="s">
        <v>2382</v>
      </c>
    </row>
    <row r="422">
      <c r="A422" s="5" t="s">
        <v>2387</v>
      </c>
    </row>
    <row r="423">
      <c r="A423" s="5"/>
    </row>
    <row r="424">
      <c r="A424" s="5" t="s">
        <v>965</v>
      </c>
    </row>
    <row r="425">
      <c r="A425" s="5" t="s">
        <v>2401</v>
      </c>
    </row>
    <row r="426">
      <c r="A426" s="5" t="s">
        <v>2407</v>
      </c>
    </row>
    <row r="427">
      <c r="A427" s="5" t="s">
        <v>2412</v>
      </c>
    </row>
    <row r="428">
      <c r="A428" s="5" t="s">
        <v>2418</v>
      </c>
    </row>
    <row r="429">
      <c r="A429" s="5" t="s">
        <v>2424</v>
      </c>
    </row>
    <row r="430">
      <c r="A430" s="5" t="s">
        <v>2429</v>
      </c>
    </row>
    <row r="431">
      <c r="A431" s="5" t="s">
        <v>2434</v>
      </c>
    </row>
    <row r="432">
      <c r="A432" s="5" t="s">
        <v>2438</v>
      </c>
    </row>
    <row r="433">
      <c r="A433" s="5" t="s">
        <v>2442</v>
      </c>
    </row>
    <row r="434">
      <c r="A434" s="5" t="s">
        <v>2448</v>
      </c>
    </row>
    <row r="435">
      <c r="A435" s="5" t="s">
        <v>2453</v>
      </c>
    </row>
    <row r="436">
      <c r="A436" s="5" t="s">
        <v>2459</v>
      </c>
    </row>
    <row r="437">
      <c r="A437" s="5" t="s">
        <v>2465</v>
      </c>
    </row>
    <row r="438">
      <c r="A438" s="5" t="s">
        <v>2470</v>
      </c>
    </row>
    <row r="439">
      <c r="A439" s="5"/>
    </row>
    <row r="440">
      <c r="A440" s="5" t="s">
        <v>2479</v>
      </c>
    </row>
    <row r="441">
      <c r="A441" s="5" t="s">
        <v>2485</v>
      </c>
    </row>
    <row r="442">
      <c r="A442" s="5" t="s">
        <v>110</v>
      </c>
    </row>
    <row r="443">
      <c r="A443" s="5" t="s">
        <v>2495</v>
      </c>
    </row>
    <row r="444">
      <c r="A444" s="5" t="s">
        <v>2501</v>
      </c>
    </row>
    <row r="445">
      <c r="A445" s="5" t="s">
        <v>2508</v>
      </c>
    </row>
    <row r="446">
      <c r="A446" s="5" t="s">
        <v>2513</v>
      </c>
    </row>
    <row r="447">
      <c r="A447" s="5" t="s">
        <v>2518</v>
      </c>
    </row>
    <row r="448">
      <c r="A448" s="5" t="s">
        <v>2523</v>
      </c>
    </row>
    <row r="449">
      <c r="A449" s="5"/>
    </row>
    <row r="450">
      <c r="A450" s="5" t="s">
        <v>2528</v>
      </c>
    </row>
    <row r="451">
      <c r="A451" s="5" t="s">
        <v>2534</v>
      </c>
    </row>
    <row r="452">
      <c r="A452" s="5" t="s">
        <v>2540</v>
      </c>
    </row>
    <row r="453">
      <c r="A453" s="5" t="s">
        <v>2545</v>
      </c>
    </row>
    <row r="454">
      <c r="A454" s="5"/>
    </row>
    <row r="455">
      <c r="A455" s="5" t="s">
        <v>2554</v>
      </c>
    </row>
    <row r="456">
      <c r="A456" s="5" t="s">
        <v>2559</v>
      </c>
    </row>
    <row r="457">
      <c r="A457" s="5" t="s">
        <v>2565</v>
      </c>
    </row>
    <row r="458">
      <c r="A458" s="5" t="s">
        <v>2574</v>
      </c>
    </row>
    <row r="459">
      <c r="A459" s="5" t="s">
        <v>2582</v>
      </c>
    </row>
    <row r="460">
      <c r="A460" s="5" t="s">
        <v>2588</v>
      </c>
    </row>
    <row r="461">
      <c r="A461" s="5" t="s">
        <v>2594</v>
      </c>
    </row>
    <row r="462">
      <c r="A462" s="5" t="s">
        <v>2600</v>
      </c>
    </row>
    <row r="463">
      <c r="A463" s="5"/>
    </row>
    <row r="464">
      <c r="A464" s="5" t="s">
        <v>110</v>
      </c>
    </row>
    <row r="465">
      <c r="A465" s="5" t="s">
        <v>2617</v>
      </c>
    </row>
    <row r="466">
      <c r="A466" s="5"/>
    </row>
    <row r="467">
      <c r="A467" s="5" t="s">
        <v>2628</v>
      </c>
    </row>
    <row r="468">
      <c r="A468" s="5"/>
    </row>
    <row r="469">
      <c r="A469" s="5" t="s">
        <v>2637</v>
      </c>
    </row>
    <row r="470">
      <c r="A470" s="5" t="s">
        <v>2644</v>
      </c>
    </row>
    <row r="471">
      <c r="A471" s="5" t="s">
        <v>2647</v>
      </c>
    </row>
    <row r="472">
      <c r="A472" s="5" t="s">
        <v>2652</v>
      </c>
    </row>
    <row r="473">
      <c r="A473" s="5" t="s">
        <v>2658</v>
      </c>
    </row>
    <row r="474">
      <c r="A474" s="5" t="s">
        <v>2662</v>
      </c>
    </row>
    <row r="475">
      <c r="A475" s="5" t="s">
        <v>2667</v>
      </c>
    </row>
    <row r="476">
      <c r="A476" s="5" t="s">
        <v>2672</v>
      </c>
    </row>
    <row r="477">
      <c r="A477" s="5"/>
    </row>
    <row r="478">
      <c r="A478" s="5" t="s">
        <v>2681</v>
      </c>
    </row>
    <row r="479">
      <c r="A479" s="5" t="s">
        <v>2687</v>
      </c>
    </row>
    <row r="480">
      <c r="A480" s="5" t="s">
        <v>2692</v>
      </c>
    </row>
    <row r="481">
      <c r="A481" s="5" t="s">
        <v>2699</v>
      </c>
    </row>
    <row r="482">
      <c r="A482" s="5" t="s">
        <v>2707</v>
      </c>
    </row>
    <row r="483">
      <c r="A483" s="5" t="s">
        <v>2714</v>
      </c>
    </row>
    <row r="484">
      <c r="A484" s="5" t="s">
        <v>2718</v>
      </c>
    </row>
    <row r="485">
      <c r="A485" s="5" t="s">
        <v>2727</v>
      </c>
    </row>
    <row r="486">
      <c r="A486" s="5" t="s">
        <v>2733</v>
      </c>
    </row>
    <row r="487">
      <c r="A487" s="5" t="s">
        <v>2740</v>
      </c>
    </row>
    <row r="488">
      <c r="A488" s="5" t="s">
        <v>2746</v>
      </c>
    </row>
    <row r="489">
      <c r="A489" s="5"/>
    </row>
    <row r="490">
      <c r="A490" s="5" t="s">
        <v>2752</v>
      </c>
    </row>
    <row r="491">
      <c r="A491" s="5"/>
    </row>
    <row r="492">
      <c r="A492" s="5" t="s">
        <v>386</v>
      </c>
    </row>
    <row r="493">
      <c r="A493" s="5" t="s">
        <v>2764</v>
      </c>
    </row>
    <row r="494">
      <c r="A494" s="5" t="s">
        <v>2772</v>
      </c>
    </row>
    <row r="495">
      <c r="A495" s="5" t="s">
        <v>110</v>
      </c>
    </row>
    <row r="496">
      <c r="A496" s="5" t="s">
        <v>2784</v>
      </c>
    </row>
    <row r="497">
      <c r="A497" s="5" t="s">
        <v>2790</v>
      </c>
    </row>
    <row r="498">
      <c r="A498" s="5" t="s">
        <v>2793</v>
      </c>
    </row>
    <row r="499">
      <c r="A499" s="5" t="s">
        <v>2802</v>
      </c>
    </row>
    <row r="500">
      <c r="A500" s="5" t="s">
        <v>2809</v>
      </c>
    </row>
    <row r="501">
      <c r="A501" s="5"/>
    </row>
    <row r="502">
      <c r="A502" s="5" t="s">
        <v>2816</v>
      </c>
    </row>
    <row r="503">
      <c r="A503" s="5" t="s">
        <v>2823</v>
      </c>
    </row>
    <row r="504">
      <c r="A504" s="5" t="s">
        <v>2828</v>
      </c>
    </row>
    <row r="505">
      <c r="A505" s="5" t="s">
        <v>2835</v>
      </c>
    </row>
    <row r="506">
      <c r="A506" s="5" t="s">
        <v>2839</v>
      </c>
    </row>
    <row r="507">
      <c r="A507" s="5" t="s">
        <v>2845</v>
      </c>
    </row>
    <row r="508">
      <c r="A508" s="5" t="s">
        <v>2852</v>
      </c>
    </row>
    <row r="509">
      <c r="A509" s="5" t="s">
        <v>2859</v>
      </c>
    </row>
    <row r="510">
      <c r="A510" s="5"/>
    </row>
    <row r="511">
      <c r="A511" s="5" t="s">
        <v>2868</v>
      </c>
    </row>
    <row r="512">
      <c r="A512" s="5" t="s">
        <v>2873</v>
      </c>
    </row>
    <row r="513">
      <c r="A513" s="5" t="s">
        <v>2877</v>
      </c>
    </row>
    <row r="514">
      <c r="A514" s="5" t="s">
        <v>2883</v>
      </c>
    </row>
    <row r="515">
      <c r="A515" s="5" t="s">
        <v>2889</v>
      </c>
    </row>
    <row r="516">
      <c r="A516" s="5" t="s">
        <v>2895</v>
      </c>
    </row>
    <row r="517">
      <c r="A517" s="5" t="s">
        <v>2900</v>
      </c>
    </row>
    <row r="518">
      <c r="A518" s="5" t="s">
        <v>2905</v>
      </c>
    </row>
    <row r="519">
      <c r="A519" s="5" t="s">
        <v>2912</v>
      </c>
    </row>
    <row r="520">
      <c r="A520" s="5"/>
    </row>
    <row r="521">
      <c r="A521" s="5" t="s">
        <v>2919</v>
      </c>
    </row>
    <row r="522">
      <c r="A522" s="5" t="s">
        <v>2924</v>
      </c>
    </row>
    <row r="523">
      <c r="A523" s="5" t="s">
        <v>2931</v>
      </c>
    </row>
    <row r="524">
      <c r="A524" s="5" t="s">
        <v>2936</v>
      </c>
    </row>
    <row r="525">
      <c r="A525" s="5" t="s">
        <v>2940</v>
      </c>
    </row>
    <row r="526">
      <c r="A526" s="5" t="s">
        <v>2947</v>
      </c>
    </row>
    <row r="527">
      <c r="A527" s="5" t="s">
        <v>965</v>
      </c>
    </row>
    <row r="528">
      <c r="A528" s="5" t="s">
        <v>2956</v>
      </c>
    </row>
    <row r="529">
      <c r="A529" s="5"/>
    </row>
    <row r="530">
      <c r="A530" s="5" t="s">
        <v>2964</v>
      </c>
    </row>
    <row r="531">
      <c r="A531" s="5" t="s">
        <v>2968</v>
      </c>
    </row>
    <row r="532">
      <c r="A532" s="5"/>
    </row>
    <row r="533">
      <c r="A533" s="5" t="s">
        <v>2976</v>
      </c>
    </row>
    <row r="534">
      <c r="A534" s="5" t="s">
        <v>2982</v>
      </c>
    </row>
    <row r="535">
      <c r="A535" s="5" t="s">
        <v>2988</v>
      </c>
    </row>
    <row r="536">
      <c r="A536" s="5" t="s">
        <v>2994</v>
      </c>
    </row>
    <row r="537">
      <c r="A537" s="5"/>
    </row>
    <row r="538">
      <c r="A538" s="5" t="s">
        <v>3005</v>
      </c>
    </row>
    <row r="539">
      <c r="A539" s="5" t="s">
        <v>3010</v>
      </c>
    </row>
    <row r="540">
      <c r="A540" s="5" t="s">
        <v>3017</v>
      </c>
    </row>
    <row r="541">
      <c r="A541" s="5" t="s">
        <v>3024</v>
      </c>
    </row>
    <row r="542">
      <c r="A542" s="5" t="s">
        <v>3032</v>
      </c>
    </row>
    <row r="543">
      <c r="A543" s="5" t="s">
        <v>3041</v>
      </c>
    </row>
    <row r="544">
      <c r="A544" s="5"/>
    </row>
    <row r="545">
      <c r="A545" s="5" t="s">
        <v>3052</v>
      </c>
    </row>
    <row r="546">
      <c r="A546" s="5"/>
    </row>
    <row r="547">
      <c r="A547" s="5" t="s">
        <v>3058</v>
      </c>
    </row>
    <row r="548">
      <c r="A548" s="5" t="s">
        <v>3061</v>
      </c>
    </row>
    <row r="549">
      <c r="A549" s="5" t="s">
        <v>3067</v>
      </c>
    </row>
    <row r="550">
      <c r="A550" s="5" t="s">
        <v>3072</v>
      </c>
    </row>
    <row r="551">
      <c r="A551" s="5" t="s">
        <v>3077</v>
      </c>
    </row>
    <row r="552">
      <c r="A552" s="5" t="s">
        <v>3082</v>
      </c>
    </row>
    <row r="553">
      <c r="A553" s="5" t="s">
        <v>3089</v>
      </c>
    </row>
    <row r="554">
      <c r="A554" s="5" t="s">
        <v>3095</v>
      </c>
    </row>
    <row r="555">
      <c r="A555" s="5"/>
    </row>
    <row r="556">
      <c r="A556" s="5" t="s">
        <v>3105</v>
      </c>
    </row>
    <row r="557">
      <c r="A557" s="5" t="s">
        <v>3110</v>
      </c>
    </row>
    <row r="558">
      <c r="A558" s="5" t="s">
        <v>3116</v>
      </c>
    </row>
    <row r="559">
      <c r="A559" s="5" t="s">
        <v>3121</v>
      </c>
    </row>
    <row r="560">
      <c r="A560" s="5" t="s">
        <v>3128</v>
      </c>
    </row>
    <row r="561">
      <c r="A561" s="5" t="s">
        <v>3132</v>
      </c>
    </row>
    <row r="562">
      <c r="A562" s="5" t="s">
        <v>3139</v>
      </c>
    </row>
    <row r="563">
      <c r="A563" s="5" t="s">
        <v>3145</v>
      </c>
    </row>
    <row r="564">
      <c r="A564" s="5" t="s">
        <v>3150</v>
      </c>
    </row>
    <row r="565">
      <c r="A565" s="5" t="s">
        <v>3156</v>
      </c>
    </row>
    <row r="566">
      <c r="A566" s="5" t="s">
        <v>51</v>
      </c>
    </row>
    <row r="567">
      <c r="A567" s="5" t="s">
        <v>3166</v>
      </c>
    </row>
    <row r="568">
      <c r="A568" s="5" t="s">
        <v>3172</v>
      </c>
    </row>
    <row r="569">
      <c r="A569" s="5" t="s">
        <v>3180</v>
      </c>
    </row>
    <row r="570">
      <c r="A570" s="5" t="s">
        <v>3185</v>
      </c>
    </row>
    <row r="571">
      <c r="A571" s="5" t="s">
        <v>3193</v>
      </c>
    </row>
    <row r="572">
      <c r="A572" s="5" t="s">
        <v>3198</v>
      </c>
    </row>
    <row r="573">
      <c r="A573" s="5" t="s">
        <v>3205</v>
      </c>
    </row>
    <row r="574">
      <c r="A574" s="5" t="s">
        <v>3211</v>
      </c>
    </row>
    <row r="575">
      <c r="A575" s="5" t="s">
        <v>3217</v>
      </c>
    </row>
    <row r="576">
      <c r="A576" s="5" t="s">
        <v>3223</v>
      </c>
    </row>
    <row r="577">
      <c r="A577" s="5" t="s">
        <v>3229</v>
      </c>
    </row>
    <row r="578">
      <c r="A578" s="5" t="s">
        <v>3236</v>
      </c>
    </row>
    <row r="579">
      <c r="A579" s="5"/>
    </row>
    <row r="580">
      <c r="A580" s="5" t="s">
        <v>3241</v>
      </c>
    </row>
    <row r="581">
      <c r="A581" s="5" t="s">
        <v>3247</v>
      </c>
    </row>
    <row r="582">
      <c r="A582" s="5" t="s">
        <v>566</v>
      </c>
    </row>
    <row r="583">
      <c r="A583" s="5" t="s">
        <v>3254</v>
      </c>
    </row>
    <row r="584">
      <c r="A584" s="5" t="s">
        <v>3259</v>
      </c>
    </row>
    <row r="585">
      <c r="A585" s="5"/>
    </row>
    <row r="586">
      <c r="A586" s="5"/>
    </row>
    <row r="587">
      <c r="A587" s="5"/>
    </row>
    <row r="588">
      <c r="A588" s="5" t="s">
        <v>3276</v>
      </c>
    </row>
    <row r="589">
      <c r="A589" s="5" t="s">
        <v>3283</v>
      </c>
    </row>
    <row r="590">
      <c r="A590" s="5" t="s">
        <v>3290</v>
      </c>
    </row>
    <row r="591">
      <c r="A591" s="5" t="s">
        <v>1554</v>
      </c>
    </row>
    <row r="592">
      <c r="A592" s="5"/>
    </row>
    <row r="593">
      <c r="A593" s="5" t="s">
        <v>3299</v>
      </c>
    </row>
    <row r="594">
      <c r="A594" s="5" t="s">
        <v>3307</v>
      </c>
    </row>
    <row r="595">
      <c r="A595" s="5" t="s">
        <v>3314</v>
      </c>
    </row>
    <row r="596">
      <c r="A596" s="5" t="s">
        <v>3320</v>
      </c>
    </row>
    <row r="597">
      <c r="A597" s="5" t="s">
        <v>3325</v>
      </c>
    </row>
    <row r="598">
      <c r="A598" s="5"/>
    </row>
    <row r="599">
      <c r="A599" s="5" t="s">
        <v>3337</v>
      </c>
    </row>
    <row r="600">
      <c r="A600" s="5" t="s">
        <v>3345</v>
      </c>
    </row>
    <row r="601">
      <c r="A601" s="5" t="s">
        <v>110</v>
      </c>
    </row>
    <row r="602">
      <c r="A602" s="5" t="s">
        <v>3358</v>
      </c>
    </row>
    <row r="603">
      <c r="A603" s="5"/>
    </row>
    <row r="604">
      <c r="A604" s="5" t="s">
        <v>3367</v>
      </c>
    </row>
    <row r="605">
      <c r="A605" s="5" t="s">
        <v>3372</v>
      </c>
    </row>
    <row r="606">
      <c r="A606" s="5"/>
    </row>
    <row r="607">
      <c r="A607" s="5" t="s">
        <v>3379</v>
      </c>
    </row>
    <row r="608">
      <c r="A608" s="5" t="s">
        <v>3384</v>
      </c>
    </row>
    <row r="609">
      <c r="A609" s="5" t="s">
        <v>3391</v>
      </c>
    </row>
    <row r="610">
      <c r="A610" s="5" t="s">
        <v>3396</v>
      </c>
    </row>
    <row r="611">
      <c r="A611" s="5" t="s">
        <v>1146</v>
      </c>
    </row>
    <row r="612">
      <c r="A612" s="5" t="s">
        <v>3407</v>
      </c>
    </row>
    <row r="613">
      <c r="A613" s="5" t="s">
        <v>3411</v>
      </c>
    </row>
    <row r="614">
      <c r="A614" s="5" t="s">
        <v>3415</v>
      </c>
    </row>
    <row r="615">
      <c r="A615" s="5" t="s">
        <v>3423</v>
      </c>
    </row>
    <row r="616">
      <c r="A616" s="5" t="s">
        <v>3429</v>
      </c>
    </row>
    <row r="617">
      <c r="A617" s="5" t="s">
        <v>2470</v>
      </c>
    </row>
    <row r="618">
      <c r="A618" s="5" t="s">
        <v>3440</v>
      </c>
    </row>
    <row r="619">
      <c r="A619" s="5" t="s">
        <v>3448</v>
      </c>
    </row>
    <row r="620">
      <c r="A620" s="5" t="s">
        <v>3455</v>
      </c>
    </row>
    <row r="621">
      <c r="A621" s="5" t="s">
        <v>3460</v>
      </c>
    </row>
    <row r="622">
      <c r="A622" s="5" t="s">
        <v>3465</v>
      </c>
    </row>
    <row r="623">
      <c r="A623" s="5" t="s">
        <v>3469</v>
      </c>
    </row>
    <row r="624">
      <c r="A624" s="5" t="s">
        <v>3473</v>
      </c>
    </row>
    <row r="625">
      <c r="A625" s="5" t="s">
        <v>3479</v>
      </c>
    </row>
    <row r="626">
      <c r="A626" s="5" t="s">
        <v>3483</v>
      </c>
    </row>
    <row r="627">
      <c r="A627" s="5" t="s">
        <v>110</v>
      </c>
    </row>
    <row r="628">
      <c r="A628" s="5" t="s">
        <v>3495</v>
      </c>
    </row>
    <row r="629">
      <c r="A629" s="5" t="s">
        <v>3501</v>
      </c>
    </row>
    <row r="630">
      <c r="A630" s="5" t="s">
        <v>3506</v>
      </c>
    </row>
    <row r="631">
      <c r="A631" s="5" t="s">
        <v>3513</v>
      </c>
    </row>
    <row r="632">
      <c r="A632" s="5"/>
    </row>
    <row r="633">
      <c r="A633" s="5"/>
    </row>
    <row r="634">
      <c r="A634" s="5" t="s">
        <v>3522</v>
      </c>
    </row>
    <row r="635">
      <c r="A635" s="5" t="s">
        <v>3526</v>
      </c>
    </row>
    <row r="636">
      <c r="A636" s="5" t="s">
        <v>3533</v>
      </c>
    </row>
    <row r="637">
      <c r="A637" s="5" t="s">
        <v>110</v>
      </c>
    </row>
    <row r="638">
      <c r="A638" s="5" t="s">
        <v>3542</v>
      </c>
    </row>
    <row r="639">
      <c r="A639" s="5" t="s">
        <v>3547</v>
      </c>
    </row>
    <row r="640">
      <c r="A640" s="5" t="s">
        <v>1403</v>
      </c>
    </row>
    <row r="641">
      <c r="A641" s="5" t="s">
        <v>3555</v>
      </c>
    </row>
    <row r="642">
      <c r="A642" s="5" t="s">
        <v>3560</v>
      </c>
    </row>
    <row r="643">
      <c r="A643" s="5" t="s">
        <v>3564</v>
      </c>
    </row>
    <row r="644">
      <c r="A644" s="5" t="s">
        <v>3568</v>
      </c>
    </row>
    <row r="645">
      <c r="A645" s="5" t="s">
        <v>3574</v>
      </c>
    </row>
    <row r="646">
      <c r="A646" s="5" t="s">
        <v>3580</v>
      </c>
    </row>
    <row r="647">
      <c r="A647" s="5" t="s">
        <v>3583</v>
      </c>
    </row>
    <row r="648">
      <c r="A648" s="5" t="s">
        <v>3588</v>
      </c>
    </row>
    <row r="649">
      <c r="A649" s="5" t="s">
        <v>3594</v>
      </c>
    </row>
    <row r="650">
      <c r="A650" s="5"/>
    </row>
    <row r="651">
      <c r="A651" s="5"/>
    </row>
    <row r="652">
      <c r="A652" s="5" t="s">
        <v>3609</v>
      </c>
    </row>
    <row r="653">
      <c r="A653" s="5" t="s">
        <v>3616</v>
      </c>
    </row>
    <row r="654">
      <c r="A654" s="5"/>
    </row>
    <row r="655">
      <c r="A655" s="5" t="s">
        <v>3624</v>
      </c>
    </row>
    <row r="656">
      <c r="A656" s="5" t="s">
        <v>3630</v>
      </c>
    </row>
    <row r="657">
      <c r="A657" s="5" t="s">
        <v>1635</v>
      </c>
    </row>
    <row r="658">
      <c r="A658" s="5" t="s">
        <v>3637</v>
      </c>
    </row>
    <row r="659">
      <c r="A659" s="5" t="s">
        <v>3644</v>
      </c>
    </row>
    <row r="660">
      <c r="A660" s="5" t="s">
        <v>3651</v>
      </c>
    </row>
    <row r="661">
      <c r="A661" s="5" t="s">
        <v>3655</v>
      </c>
    </row>
    <row r="662">
      <c r="A662" s="5" t="s">
        <v>3659</v>
      </c>
    </row>
    <row r="663">
      <c r="A663" s="5" t="s">
        <v>3664</v>
      </c>
    </row>
    <row r="664">
      <c r="A664" s="5" t="s">
        <v>3670</v>
      </c>
    </row>
    <row r="665">
      <c r="A665" s="5" t="s">
        <v>3676</v>
      </c>
    </row>
    <row r="666">
      <c r="A666" s="5" t="s">
        <v>1950</v>
      </c>
    </row>
    <row r="667">
      <c r="A667" s="5" t="s">
        <v>3686</v>
      </c>
    </row>
    <row r="668">
      <c r="A668" s="5" t="s">
        <v>3693</v>
      </c>
    </row>
    <row r="669">
      <c r="A669" s="5" t="s">
        <v>3700</v>
      </c>
    </row>
    <row r="670">
      <c r="A670" s="5"/>
    </row>
    <row r="671">
      <c r="A671" s="5" t="s">
        <v>1390</v>
      </c>
    </row>
    <row r="672">
      <c r="A672" s="5"/>
    </row>
    <row r="673">
      <c r="A673" s="5" t="s">
        <v>3715</v>
      </c>
    </row>
    <row r="674">
      <c r="A674" s="5" t="s">
        <v>3721</v>
      </c>
    </row>
    <row r="675">
      <c r="A675" s="5" t="s">
        <v>358</v>
      </c>
    </row>
    <row r="676">
      <c r="A676" s="5" t="s">
        <v>3731</v>
      </c>
    </row>
    <row r="677">
      <c r="A677" s="5" t="s">
        <v>3736</v>
      </c>
    </row>
    <row r="678">
      <c r="A678" s="5" t="s">
        <v>3740</v>
      </c>
    </row>
    <row r="679">
      <c r="A679" s="5" t="s">
        <v>3748</v>
      </c>
    </row>
    <row r="680">
      <c r="A680" s="5" t="s">
        <v>358</v>
      </c>
    </row>
    <row r="681">
      <c r="A681" s="5" t="s">
        <v>3759</v>
      </c>
    </row>
    <row r="682">
      <c r="A682" s="5" t="s">
        <v>3765</v>
      </c>
    </row>
    <row r="683">
      <c r="A683" s="5"/>
    </row>
    <row r="684">
      <c r="A684" s="5" t="s">
        <v>1748</v>
      </c>
    </row>
    <row r="685">
      <c r="A685" s="5" t="s">
        <v>3778</v>
      </c>
    </row>
    <row r="686">
      <c r="A686" s="5"/>
    </row>
    <row r="687">
      <c r="A687" s="5" t="s">
        <v>3788</v>
      </c>
    </row>
    <row r="688">
      <c r="A688" s="5" t="s">
        <v>3795</v>
      </c>
    </row>
    <row r="689">
      <c r="A689" s="5" t="s">
        <v>3803</v>
      </c>
    </row>
    <row r="690">
      <c r="A690" s="5" t="s">
        <v>3809</v>
      </c>
    </row>
    <row r="691">
      <c r="A691" s="5"/>
    </row>
    <row r="692">
      <c r="A692" s="5" t="s">
        <v>3816</v>
      </c>
    </row>
    <row r="693">
      <c r="A693" s="5" t="s">
        <v>3821</v>
      </c>
    </row>
    <row r="694">
      <c r="A694" s="5" t="s">
        <v>3829</v>
      </c>
    </row>
    <row r="695">
      <c r="A695" s="5" t="s">
        <v>3837</v>
      </c>
    </row>
    <row r="696">
      <c r="A696" s="5" t="s">
        <v>386</v>
      </c>
    </row>
    <row r="697">
      <c r="A697" s="5" t="s">
        <v>1053</v>
      </c>
    </row>
    <row r="698">
      <c r="A698" s="5" t="s">
        <v>490</v>
      </c>
    </row>
    <row r="699">
      <c r="A699" s="5"/>
    </row>
    <row r="700">
      <c r="A700" s="5" t="s">
        <v>3864</v>
      </c>
    </row>
    <row r="701">
      <c r="A701" s="5" t="s">
        <v>3870</v>
      </c>
    </row>
    <row r="702">
      <c r="A702" s="5" t="s">
        <v>3876</v>
      </c>
    </row>
    <row r="703">
      <c r="A703" s="5" t="s">
        <v>3883</v>
      </c>
    </row>
    <row r="704">
      <c r="A704" s="5"/>
    </row>
    <row r="705">
      <c r="A705" s="5" t="s">
        <v>3892</v>
      </c>
    </row>
    <row r="706">
      <c r="A706" s="5"/>
    </row>
    <row r="707">
      <c r="A707" s="5" t="s">
        <v>3903</v>
      </c>
    </row>
    <row r="708">
      <c r="A708" s="5" t="s">
        <v>3908</v>
      </c>
    </row>
    <row r="709">
      <c r="A709" s="5" t="s">
        <v>3914</v>
      </c>
    </row>
    <row r="710">
      <c r="A710" s="5" t="s">
        <v>3922</v>
      </c>
    </row>
    <row r="711">
      <c r="A711" s="5"/>
    </row>
    <row r="712">
      <c r="A712" s="5" t="s">
        <v>3928</v>
      </c>
    </row>
    <row r="713">
      <c r="A713" s="5" t="s">
        <v>3932</v>
      </c>
    </row>
    <row r="714">
      <c r="A714" s="5" t="s">
        <v>3939</v>
      </c>
    </row>
    <row r="715">
      <c r="A715" s="5" t="s">
        <v>3946</v>
      </c>
    </row>
    <row r="716">
      <c r="A716" s="5" t="s">
        <v>3952</v>
      </c>
    </row>
    <row r="717">
      <c r="A717" s="5" t="s">
        <v>3959</v>
      </c>
    </row>
    <row r="718">
      <c r="A718" s="5" t="s">
        <v>3966</v>
      </c>
    </row>
    <row r="719">
      <c r="A719" s="5" t="s">
        <v>3970</v>
      </c>
    </row>
    <row r="720">
      <c r="A720" s="5" t="s">
        <v>3977</v>
      </c>
    </row>
    <row r="721">
      <c r="A721" s="5" t="s">
        <v>965</v>
      </c>
    </row>
    <row r="722">
      <c r="A722" s="5" t="s">
        <v>1950</v>
      </c>
    </row>
    <row r="723">
      <c r="A723" s="5" t="s">
        <v>3991</v>
      </c>
    </row>
    <row r="724">
      <c r="A724" s="5" t="s">
        <v>3998</v>
      </c>
    </row>
    <row r="725">
      <c r="A725" s="5" t="s">
        <v>4004</v>
      </c>
    </row>
    <row r="726">
      <c r="A726" s="5" t="s">
        <v>4010</v>
      </c>
    </row>
    <row r="727">
      <c r="A727" s="5" t="s">
        <v>4016</v>
      </c>
    </row>
    <row r="728">
      <c r="A728" s="5" t="s">
        <v>4024</v>
      </c>
    </row>
    <row r="729">
      <c r="A729" s="5"/>
    </row>
    <row r="730">
      <c r="A730" s="5" t="s">
        <v>4036</v>
      </c>
    </row>
    <row r="731">
      <c r="A731" s="5" t="s">
        <v>4040</v>
      </c>
    </row>
    <row r="732">
      <c r="A732" s="5"/>
    </row>
    <row r="733">
      <c r="A733" s="5" t="s">
        <v>4053</v>
      </c>
    </row>
    <row r="734">
      <c r="A734" s="5" t="s">
        <v>4060</v>
      </c>
    </row>
    <row r="735">
      <c r="A735" s="5" t="s">
        <v>4066</v>
      </c>
    </row>
    <row r="736">
      <c r="A736" s="5" t="s">
        <v>4070</v>
      </c>
    </row>
    <row r="737">
      <c r="A737" s="5" t="s">
        <v>4078</v>
      </c>
    </row>
    <row r="738">
      <c r="A738" s="5" t="s">
        <v>4083</v>
      </c>
    </row>
    <row r="739">
      <c r="A739" s="5" t="s">
        <v>4087</v>
      </c>
    </row>
    <row r="740">
      <c r="A740" s="5" t="s">
        <v>4093</v>
      </c>
    </row>
    <row r="741">
      <c r="A741" s="5" t="s">
        <v>4098</v>
      </c>
    </row>
    <row r="742">
      <c r="A742" s="5" t="s">
        <v>4103</v>
      </c>
    </row>
    <row r="743">
      <c r="A743" s="5" t="s">
        <v>4107</v>
      </c>
    </row>
    <row r="744">
      <c r="A744" s="5" t="s">
        <v>4115</v>
      </c>
    </row>
    <row r="745">
      <c r="A745" s="5"/>
    </row>
    <row r="746">
      <c r="A746" s="5" t="s">
        <v>4124</v>
      </c>
    </row>
    <row r="747">
      <c r="A747" s="5" t="s">
        <v>4129</v>
      </c>
    </row>
    <row r="748">
      <c r="A748" s="5" t="s">
        <v>4134</v>
      </c>
    </row>
    <row r="749">
      <c r="A749" s="5"/>
    </row>
    <row r="750">
      <c r="A750" s="5" t="s">
        <v>4143</v>
      </c>
    </row>
    <row r="751">
      <c r="A751" s="5" t="s">
        <v>4148</v>
      </c>
    </row>
    <row r="752">
      <c r="A752" s="5" t="s">
        <v>4154</v>
      </c>
    </row>
    <row r="753">
      <c r="A753" s="5" t="s">
        <v>4159</v>
      </c>
    </row>
    <row r="754">
      <c r="A754" s="5" t="s">
        <v>361</v>
      </c>
    </row>
    <row r="755">
      <c r="A755" s="5" t="s">
        <v>4169</v>
      </c>
    </row>
    <row r="756">
      <c r="A756" s="5" t="s">
        <v>4175</v>
      </c>
    </row>
    <row r="757">
      <c r="A757" s="5" t="s">
        <v>4180</v>
      </c>
    </row>
    <row r="758">
      <c r="A758" s="5" t="s">
        <v>4186</v>
      </c>
    </row>
    <row r="759">
      <c r="A759" s="5" t="s">
        <v>4192</v>
      </c>
    </row>
    <row r="760">
      <c r="A760" s="5" t="s">
        <v>4197</v>
      </c>
    </row>
    <row r="761">
      <c r="A761" s="5" t="s">
        <v>4202</v>
      </c>
    </row>
    <row r="762">
      <c r="A762" s="5"/>
    </row>
    <row r="763">
      <c r="A763" s="5" t="s">
        <v>4208</v>
      </c>
    </row>
    <row r="764">
      <c r="A764" s="5" t="s">
        <v>4211</v>
      </c>
    </row>
    <row r="765">
      <c r="A765" s="5" t="s">
        <v>4218</v>
      </c>
    </row>
    <row r="766">
      <c r="A766" s="5" t="s">
        <v>4222</v>
      </c>
    </row>
    <row r="767">
      <c r="A767" s="5"/>
    </row>
    <row r="768">
      <c r="A768" s="5" t="s">
        <v>4232</v>
      </c>
    </row>
    <row r="769">
      <c r="A769" s="5" t="s">
        <v>4239</v>
      </c>
    </row>
    <row r="770">
      <c r="A770" s="5" t="s">
        <v>4245</v>
      </c>
    </row>
    <row r="771">
      <c r="A771" s="5" t="s">
        <v>4253</v>
      </c>
    </row>
    <row r="772">
      <c r="A772" s="5"/>
    </row>
    <row r="773">
      <c r="A773" s="5" t="s">
        <v>4266</v>
      </c>
    </row>
    <row r="774">
      <c r="A774" s="5" t="s">
        <v>4272</v>
      </c>
    </row>
    <row r="775">
      <c r="A775" s="5" t="s">
        <v>4277</v>
      </c>
    </row>
    <row r="776">
      <c r="A776" s="5" t="s">
        <v>4281</v>
      </c>
    </row>
    <row r="777">
      <c r="A777" s="5" t="s">
        <v>4287</v>
      </c>
    </row>
    <row r="778">
      <c r="A778" s="5" t="s">
        <v>4291</v>
      </c>
    </row>
    <row r="779">
      <c r="A779" s="5" t="s">
        <v>4296</v>
      </c>
    </row>
    <row r="780">
      <c r="A780" s="5" t="s">
        <v>4301</v>
      </c>
    </row>
    <row r="781">
      <c r="A781" s="5" t="s">
        <v>4307</v>
      </c>
    </row>
    <row r="782">
      <c r="A782" s="5"/>
    </row>
    <row r="783">
      <c r="A783" s="5"/>
    </row>
    <row r="784">
      <c r="A784" s="5" t="s">
        <v>4317</v>
      </c>
    </row>
    <row r="785">
      <c r="A785" s="5" t="s">
        <v>4324</v>
      </c>
    </row>
    <row r="786">
      <c r="A786" s="5" t="s">
        <v>4330</v>
      </c>
    </row>
    <row r="787">
      <c r="A787" s="5" t="s">
        <v>4335</v>
      </c>
    </row>
    <row r="788">
      <c r="A788" s="5" t="s">
        <v>4342</v>
      </c>
    </row>
    <row r="789">
      <c r="A789" s="5" t="s">
        <v>4347</v>
      </c>
    </row>
    <row r="790">
      <c r="A790" s="5" t="s">
        <v>4351</v>
      </c>
    </row>
    <row r="791">
      <c r="A791" s="5" t="s">
        <v>4358</v>
      </c>
    </row>
    <row r="792">
      <c r="A792" s="5" t="s">
        <v>4363</v>
      </c>
    </row>
    <row r="793">
      <c r="A793" s="5" t="s">
        <v>4371</v>
      </c>
    </row>
    <row r="794">
      <c r="A794" s="5" t="s">
        <v>4377</v>
      </c>
    </row>
    <row r="795">
      <c r="A795" s="5" t="s">
        <v>4384</v>
      </c>
    </row>
    <row r="796">
      <c r="A796" s="5" t="s">
        <v>4390</v>
      </c>
    </row>
    <row r="797">
      <c r="A797" s="5" t="s">
        <v>4396</v>
      </c>
    </row>
    <row r="798">
      <c r="A798" s="5"/>
    </row>
    <row r="799">
      <c r="A799" s="5" t="s">
        <v>4404</v>
      </c>
    </row>
    <row r="800">
      <c r="A800" s="5" t="s">
        <v>4409</v>
      </c>
    </row>
    <row r="801">
      <c r="A801" s="5" t="s">
        <v>4416</v>
      </c>
    </row>
    <row r="802">
      <c r="A802" s="5"/>
    </row>
    <row r="803">
      <c r="A803" s="5" t="s">
        <v>4427</v>
      </c>
    </row>
    <row r="804">
      <c r="A804" s="5" t="s">
        <v>4435</v>
      </c>
    </row>
    <row r="805">
      <c r="A805" s="5" t="s">
        <v>4442</v>
      </c>
    </row>
    <row r="806">
      <c r="A806" s="5" t="s">
        <v>4447</v>
      </c>
    </row>
    <row r="807">
      <c r="A807" s="5" t="s">
        <v>4453</v>
      </c>
    </row>
    <row r="808">
      <c r="A808" s="5" t="s">
        <v>4458</v>
      </c>
    </row>
    <row r="809">
      <c r="A809" s="5" t="s">
        <v>4464</v>
      </c>
    </row>
    <row r="810">
      <c r="A810" s="5" t="s">
        <v>4453</v>
      </c>
    </row>
    <row r="811">
      <c r="A811" s="5" t="s">
        <v>4473</v>
      </c>
    </row>
    <row r="812">
      <c r="A812" s="5" t="s">
        <v>4478</v>
      </c>
    </row>
    <row r="813">
      <c r="A813" s="5" t="s">
        <v>4484</v>
      </c>
    </row>
    <row r="814">
      <c r="A814" s="5" t="s">
        <v>4489</v>
      </c>
    </row>
    <row r="815">
      <c r="A815" s="5" t="s">
        <v>4496</v>
      </c>
    </row>
    <row r="816">
      <c r="A816" s="5" t="s">
        <v>4499</v>
      </c>
    </row>
    <row r="817">
      <c r="A817" s="5" t="s">
        <v>4504</v>
      </c>
    </row>
    <row r="818">
      <c r="A818" s="5"/>
    </row>
    <row r="819">
      <c r="A819" s="5"/>
    </row>
    <row r="820">
      <c r="A820" s="5"/>
    </row>
    <row r="821">
      <c r="A821" s="5" t="s">
        <v>4514</v>
      </c>
    </row>
    <row r="822">
      <c r="A822" s="5" t="s">
        <v>4521</v>
      </c>
    </row>
    <row r="823">
      <c r="A823" s="5"/>
    </row>
    <row r="824">
      <c r="A824" s="5" t="s">
        <v>4532</v>
      </c>
    </row>
    <row r="825">
      <c r="A825" s="5" t="s">
        <v>4537</v>
      </c>
    </row>
    <row r="826">
      <c r="A826" s="5"/>
    </row>
    <row r="827">
      <c r="A827" s="5" t="s">
        <v>4544</v>
      </c>
    </row>
    <row r="828">
      <c r="A828" s="5" t="s">
        <v>4550</v>
      </c>
    </row>
    <row r="829">
      <c r="A829" s="5" t="s">
        <v>4552</v>
      </c>
    </row>
    <row r="830">
      <c r="A830" s="5" t="s">
        <v>4558</v>
      </c>
    </row>
    <row r="831">
      <c r="A831" s="5" t="s">
        <v>4563</v>
      </c>
    </row>
    <row r="832">
      <c r="A832" s="5" t="s">
        <v>4569</v>
      </c>
    </row>
    <row r="833">
      <c r="A833" s="5" t="s">
        <v>4574</v>
      </c>
    </row>
    <row r="834">
      <c r="A834" s="5" t="s">
        <v>4581</v>
      </c>
    </row>
    <row r="835">
      <c r="A835" s="5" t="s">
        <v>4586</v>
      </c>
    </row>
    <row r="836">
      <c r="A836" s="5" t="s">
        <v>110</v>
      </c>
    </row>
    <row r="837">
      <c r="A837" s="5" t="s">
        <v>4593</v>
      </c>
    </row>
    <row r="838">
      <c r="A838" s="5" t="s">
        <v>4598</v>
      </c>
    </row>
    <row r="839">
      <c r="A839" s="5" t="s">
        <v>110</v>
      </c>
    </row>
    <row r="840">
      <c r="A840" s="5"/>
    </row>
    <row r="841">
      <c r="A841" s="5"/>
    </row>
    <row r="842">
      <c r="A842" s="5" t="s">
        <v>4609</v>
      </c>
    </row>
    <row r="843">
      <c r="A843" s="5" t="s">
        <v>4614</v>
      </c>
    </row>
    <row r="844">
      <c r="A844" s="5" t="s">
        <v>4619</v>
      </c>
    </row>
    <row r="845">
      <c r="A845" s="5"/>
    </row>
    <row r="846">
      <c r="A846" s="5" t="s">
        <v>4629</v>
      </c>
    </row>
    <row r="847">
      <c r="A847" s="5" t="s">
        <v>2671</v>
      </c>
    </row>
    <row r="848">
      <c r="A848" s="5"/>
    </row>
    <row r="849">
      <c r="A849" s="5" t="s">
        <v>4643</v>
      </c>
    </row>
    <row r="850">
      <c r="A850" s="5" t="s">
        <v>4650</v>
      </c>
    </row>
    <row r="851">
      <c r="A851" s="5" t="s">
        <v>4656</v>
      </c>
    </row>
    <row r="852">
      <c r="A852" s="5" t="s">
        <v>4662</v>
      </c>
    </row>
    <row r="853">
      <c r="A853" s="5" t="s">
        <v>4669</v>
      </c>
    </row>
    <row r="854">
      <c r="A854" s="5" t="s">
        <v>4674</v>
      </c>
    </row>
    <row r="855">
      <c r="A855" s="5" t="s">
        <v>4678</v>
      </c>
    </row>
    <row r="856">
      <c r="A856" s="5" t="s">
        <v>4681</v>
      </c>
    </row>
    <row r="857">
      <c r="A857" s="5" t="s">
        <v>4686</v>
      </c>
    </row>
    <row r="858">
      <c r="A858" s="5" t="s">
        <v>4691</v>
      </c>
    </row>
    <row r="859">
      <c r="A859" s="5"/>
    </row>
    <row r="860">
      <c r="A860" s="5" t="s">
        <v>4699</v>
      </c>
    </row>
    <row r="861">
      <c r="A861" s="5" t="s">
        <v>4706</v>
      </c>
    </row>
    <row r="862">
      <c r="A862" s="5" t="s">
        <v>4712</v>
      </c>
    </row>
    <row r="863">
      <c r="A863" s="5"/>
    </row>
    <row r="864">
      <c r="A864" s="5"/>
    </row>
    <row r="865">
      <c r="A865" s="5" t="s">
        <v>4727</v>
      </c>
    </row>
    <row r="866">
      <c r="A866" s="5" t="s">
        <v>1390</v>
      </c>
    </row>
    <row r="867">
      <c r="A867" s="5" t="s">
        <v>4734</v>
      </c>
    </row>
    <row r="868">
      <c r="A868" s="5" t="s">
        <v>4737</v>
      </c>
    </row>
    <row r="869">
      <c r="A869" s="5" t="s">
        <v>4742</v>
      </c>
    </row>
    <row r="870">
      <c r="A870" s="5"/>
    </row>
    <row r="871">
      <c r="A871" s="5" t="s">
        <v>4746</v>
      </c>
    </row>
    <row r="872">
      <c r="A872" s="5" t="s">
        <v>4750</v>
      </c>
    </row>
    <row r="873">
      <c r="A873" s="5"/>
    </row>
    <row r="874">
      <c r="A874" s="5" t="s">
        <v>4757</v>
      </c>
    </row>
    <row r="875">
      <c r="A875" s="5"/>
    </row>
    <row r="876">
      <c r="A876" s="5" t="s">
        <v>4762</v>
      </c>
    </row>
    <row r="877">
      <c r="A877" s="5" t="s">
        <v>4768</v>
      </c>
    </row>
    <row r="878">
      <c r="A878" s="5" t="s">
        <v>4772</v>
      </c>
    </row>
    <row r="879">
      <c r="A879" s="5"/>
    </row>
    <row r="880">
      <c r="A880" s="5" t="s">
        <v>4784</v>
      </c>
    </row>
    <row r="881">
      <c r="A881" s="5" t="s">
        <v>4790</v>
      </c>
    </row>
    <row r="882">
      <c r="A882" s="5" t="s">
        <v>4796</v>
      </c>
    </row>
    <row r="883">
      <c r="A883" s="5" t="s">
        <v>4801</v>
      </c>
    </row>
    <row r="884">
      <c r="A884" s="5" t="s">
        <v>4808</v>
      </c>
    </row>
    <row r="885">
      <c r="A885" s="5" t="s">
        <v>4816</v>
      </c>
    </row>
    <row r="886">
      <c r="A886" s="5" t="s">
        <v>4823</v>
      </c>
    </row>
    <row r="887">
      <c r="A887" s="5" t="s">
        <v>4827</v>
      </c>
    </row>
    <row r="888">
      <c r="A888" s="5" t="s">
        <v>4832</v>
      </c>
    </row>
    <row r="889">
      <c r="A889" s="5" t="s">
        <v>1748</v>
      </c>
    </row>
    <row r="890">
      <c r="A890" s="5"/>
    </row>
    <row r="891">
      <c r="A891" s="5" t="s">
        <v>4849</v>
      </c>
    </row>
    <row r="892">
      <c r="A892" s="5" t="s">
        <v>4856</v>
      </c>
    </row>
    <row r="893">
      <c r="A893" s="5" t="s">
        <v>4862</v>
      </c>
    </row>
    <row r="894">
      <c r="A894" s="5" t="s">
        <v>4866</v>
      </c>
    </row>
    <row r="895">
      <c r="A895" s="5" t="s">
        <v>4873</v>
      </c>
    </row>
    <row r="896">
      <c r="A896" s="5"/>
    </row>
    <row r="897">
      <c r="A897" s="5" t="s">
        <v>4884</v>
      </c>
    </row>
    <row r="898">
      <c r="A898" s="5" t="s">
        <v>3904</v>
      </c>
    </row>
    <row r="899">
      <c r="A899" s="5" t="s">
        <v>4896</v>
      </c>
    </row>
    <row r="900">
      <c r="A900" s="5" t="s">
        <v>4903</v>
      </c>
    </row>
    <row r="901">
      <c r="A901" s="5" t="s">
        <v>4910</v>
      </c>
    </row>
    <row r="902">
      <c r="A902" s="5" t="s">
        <v>4918</v>
      </c>
    </row>
    <row r="903">
      <c r="A903" s="5" t="s">
        <v>4922</v>
      </c>
    </row>
    <row r="904">
      <c r="A904" s="5" t="s">
        <v>4930</v>
      </c>
    </row>
    <row r="905">
      <c r="A905" s="5" t="s">
        <v>4936</v>
      </c>
    </row>
    <row r="906">
      <c r="A906" s="5" t="s">
        <v>4943</v>
      </c>
    </row>
    <row r="907">
      <c r="A907" s="5" t="s">
        <v>4950</v>
      </c>
    </row>
    <row r="908">
      <c r="A908" s="5" t="s">
        <v>4957</v>
      </c>
    </row>
    <row r="909">
      <c r="A909" s="5" t="s">
        <v>4963</v>
      </c>
    </row>
    <row r="910">
      <c r="A910" s="5" t="s">
        <v>1950</v>
      </c>
    </row>
    <row r="911">
      <c r="A911" s="5" t="s">
        <v>4973</v>
      </c>
    </row>
    <row r="912">
      <c r="A912" s="5" t="s">
        <v>4978</v>
      </c>
    </row>
    <row r="913">
      <c r="A913" s="5" t="s">
        <v>4984</v>
      </c>
    </row>
    <row r="914">
      <c r="A914" s="5" t="s">
        <v>4990</v>
      </c>
    </row>
    <row r="915">
      <c r="A915" s="5" t="s">
        <v>4998</v>
      </c>
    </row>
    <row r="916">
      <c r="A916" s="5" t="s">
        <v>5005</v>
      </c>
    </row>
    <row r="917">
      <c r="A917" s="5" t="s">
        <v>5013</v>
      </c>
    </row>
    <row r="918">
      <c r="A918" s="5" t="s">
        <v>5018</v>
      </c>
    </row>
    <row r="919">
      <c r="A919" s="5" t="s">
        <v>5023</v>
      </c>
    </row>
    <row r="920">
      <c r="A920" s="5"/>
    </row>
    <row r="921">
      <c r="A921" s="5" t="s">
        <v>5031</v>
      </c>
    </row>
    <row r="922">
      <c r="A922" s="5" t="s">
        <v>5038</v>
      </c>
    </row>
    <row r="923">
      <c r="A923" s="5" t="s">
        <v>5044</v>
      </c>
    </row>
    <row r="924">
      <c r="A924" s="5" t="s">
        <v>5050</v>
      </c>
    </row>
    <row r="925">
      <c r="A925" s="5"/>
    </row>
    <row r="926">
      <c r="A926" s="5"/>
    </row>
    <row r="927">
      <c r="A927" s="5" t="s">
        <v>5064</v>
      </c>
    </row>
    <row r="928">
      <c r="A928" s="5" t="s">
        <v>5072</v>
      </c>
    </row>
    <row r="929">
      <c r="A929" s="5" t="s">
        <v>5079</v>
      </c>
    </row>
    <row r="930">
      <c r="A930" s="5" t="s">
        <v>5084</v>
      </c>
    </row>
    <row r="931">
      <c r="A931" s="5" t="s">
        <v>5090</v>
      </c>
    </row>
    <row r="932">
      <c r="A932" s="5" t="s">
        <v>57</v>
      </c>
    </row>
    <row r="933">
      <c r="A933" s="5" t="s">
        <v>5100</v>
      </c>
    </row>
    <row r="934">
      <c r="A934" s="5" t="s">
        <v>5106</v>
      </c>
    </row>
    <row r="935">
      <c r="A935" s="5" t="s">
        <v>5112</v>
      </c>
    </row>
    <row r="936">
      <c r="A936" s="5" t="s">
        <v>5120</v>
      </c>
    </row>
    <row r="937">
      <c r="A937" s="5" t="s">
        <v>5129</v>
      </c>
    </row>
    <row r="938">
      <c r="A938" s="5" t="s">
        <v>5136</v>
      </c>
    </row>
    <row r="939">
      <c r="A939" s="5" t="s">
        <v>5141</v>
      </c>
    </row>
    <row r="940">
      <c r="A940" s="5" t="s">
        <v>5146</v>
      </c>
    </row>
    <row r="941">
      <c r="A941" s="5" t="s">
        <v>5152</v>
      </c>
    </row>
    <row r="942">
      <c r="A942" s="5" t="s">
        <v>5157</v>
      </c>
    </row>
    <row r="943">
      <c r="A943" s="5" t="s">
        <v>5165</v>
      </c>
    </row>
    <row r="944">
      <c r="A944" s="5" t="s">
        <v>5169</v>
      </c>
    </row>
    <row r="945">
      <c r="A945" s="5" t="s">
        <v>1053</v>
      </c>
    </row>
    <row r="946">
      <c r="A946" s="5" t="s">
        <v>5181</v>
      </c>
    </row>
    <row r="947">
      <c r="A947" s="5" t="s">
        <v>5188</v>
      </c>
    </row>
    <row r="948">
      <c r="A948" s="5" t="s">
        <v>5193</v>
      </c>
    </row>
    <row r="949">
      <c r="A949" s="5" t="s">
        <v>5197</v>
      </c>
    </row>
    <row r="950">
      <c r="A950" s="5" t="s">
        <v>5203</v>
      </c>
    </row>
    <row r="951">
      <c r="A951" s="5" t="s">
        <v>5209</v>
      </c>
    </row>
    <row r="952">
      <c r="A952" s="5" t="s">
        <v>5216</v>
      </c>
    </row>
    <row r="953">
      <c r="A953" s="5" t="s">
        <v>5222</v>
      </c>
    </row>
    <row r="954">
      <c r="A954" s="5" t="s">
        <v>5229</v>
      </c>
    </row>
    <row r="955">
      <c r="A955" s="5" t="s">
        <v>5235</v>
      </c>
    </row>
    <row r="956">
      <c r="A956" s="5"/>
    </row>
    <row r="957">
      <c r="A957" s="5" t="s">
        <v>1554</v>
      </c>
    </row>
    <row r="958">
      <c r="A958" s="5" t="s">
        <v>5249</v>
      </c>
    </row>
    <row r="959">
      <c r="A959" s="5" t="s">
        <v>5256</v>
      </c>
    </row>
    <row r="960">
      <c r="A960" s="5" t="s">
        <v>5263</v>
      </c>
    </row>
    <row r="961">
      <c r="A961" s="5" t="s">
        <v>5269</v>
      </c>
    </row>
    <row r="962">
      <c r="A962" s="5" t="s">
        <v>5275</v>
      </c>
    </row>
    <row r="963">
      <c r="A963" s="5" t="s">
        <v>5280</v>
      </c>
    </row>
    <row r="964">
      <c r="A964" s="5" t="s">
        <v>5283</v>
      </c>
    </row>
    <row r="965">
      <c r="A965" s="5" t="s">
        <v>5288</v>
      </c>
    </row>
    <row r="966">
      <c r="A966" s="5" t="s">
        <v>5296</v>
      </c>
    </row>
    <row r="967">
      <c r="A967" s="5" t="s">
        <v>5299</v>
      </c>
    </row>
    <row r="968">
      <c r="A968" s="5" t="s">
        <v>5306</v>
      </c>
    </row>
    <row r="969">
      <c r="A969" s="5" t="s">
        <v>5313</v>
      </c>
    </row>
    <row r="970">
      <c r="A970" s="5" t="s">
        <v>5320</v>
      </c>
    </row>
    <row r="971">
      <c r="A971" s="5" t="s">
        <v>2588</v>
      </c>
    </row>
    <row r="972">
      <c r="A972" s="5" t="s">
        <v>5329</v>
      </c>
    </row>
    <row r="973">
      <c r="A973" s="5" t="s">
        <v>5333</v>
      </c>
    </row>
    <row r="974">
      <c r="A974" s="5" t="s">
        <v>5338</v>
      </c>
    </row>
    <row r="975">
      <c r="A975" s="5" t="s">
        <v>5345</v>
      </c>
    </row>
    <row r="976">
      <c r="A976" s="5" t="s">
        <v>5352</v>
      </c>
    </row>
    <row r="977">
      <c r="A977" s="5" t="s">
        <v>5359</v>
      </c>
    </row>
    <row r="978">
      <c r="A978" s="5" t="s">
        <v>5367</v>
      </c>
    </row>
    <row r="979">
      <c r="A979" s="5" t="s">
        <v>5373</v>
      </c>
    </row>
    <row r="980">
      <c r="A980" s="5" t="s">
        <v>5380</v>
      </c>
    </row>
    <row r="981">
      <c r="A981" s="5" t="s">
        <v>5386</v>
      </c>
    </row>
    <row r="982">
      <c r="A982" s="5" t="s">
        <v>5392</v>
      </c>
    </row>
    <row r="983">
      <c r="A983" s="5" t="s">
        <v>5398</v>
      </c>
    </row>
    <row r="984">
      <c r="A984" s="5" t="s">
        <v>5407</v>
      </c>
    </row>
    <row r="985">
      <c r="A985" s="5" t="s">
        <v>5415</v>
      </c>
    </row>
    <row r="986">
      <c r="A986" s="5" t="s">
        <v>5419</v>
      </c>
    </row>
    <row r="987">
      <c r="A987" s="5"/>
    </row>
    <row r="988">
      <c r="A988" s="5" t="s">
        <v>5428</v>
      </c>
    </row>
    <row r="989">
      <c r="A989" s="5" t="s">
        <v>5432</v>
      </c>
    </row>
    <row r="990">
      <c r="A990" s="5" t="s">
        <v>5437</v>
      </c>
    </row>
    <row r="991">
      <c r="A991" s="5" t="s">
        <v>5442</v>
      </c>
    </row>
    <row r="992">
      <c r="A992" s="5" t="s">
        <v>5448</v>
      </c>
    </row>
    <row r="993">
      <c r="A993" s="5"/>
    </row>
    <row r="994">
      <c r="A994" s="5" t="s">
        <v>5456</v>
      </c>
    </row>
    <row r="995">
      <c r="A995" s="5" t="s">
        <v>110</v>
      </c>
    </row>
    <row r="996">
      <c r="A996" s="5" t="s">
        <v>5465</v>
      </c>
    </row>
    <row r="997">
      <c r="A997" s="5" t="s">
        <v>5471</v>
      </c>
    </row>
    <row r="998">
      <c r="A998" s="5"/>
    </row>
    <row r="999">
      <c r="A999" s="5" t="s">
        <v>5478</v>
      </c>
    </row>
    <row r="1000">
      <c r="A1000" s="5" t="s">
        <v>5482</v>
      </c>
    </row>
    <row r="1001">
      <c r="A1001" s="5" t="s">
        <v>5487</v>
      </c>
    </row>
    <row r="1002">
      <c r="A1002" s="5" t="s">
        <v>5493</v>
      </c>
    </row>
    <row r="1003">
      <c r="A1003" s="5" t="s">
        <v>5497</v>
      </c>
    </row>
    <row r="1004">
      <c r="A1004" s="5"/>
    </row>
    <row r="1005">
      <c r="A1005" s="5" t="s">
        <v>5504</v>
      </c>
    </row>
    <row r="1006">
      <c r="A1006" s="5" t="s">
        <v>5510</v>
      </c>
    </row>
    <row r="1007">
      <c r="A1007" s="5" t="s">
        <v>5516</v>
      </c>
    </row>
    <row r="1008">
      <c r="A1008" s="5" t="s">
        <v>5523</v>
      </c>
    </row>
    <row r="1009">
      <c r="A1009" s="5" t="s">
        <v>5527</v>
      </c>
    </row>
    <row r="1010">
      <c r="A1010" s="5" t="s">
        <v>5534</v>
      </c>
    </row>
    <row r="1011">
      <c r="A1011" s="5"/>
    </row>
    <row r="1012">
      <c r="A1012" s="5" t="s">
        <v>5542</v>
      </c>
    </row>
    <row r="1013">
      <c r="A1013" s="5" t="s">
        <v>5549</v>
      </c>
    </row>
    <row r="1014">
      <c r="A1014" s="5" t="s">
        <v>5554</v>
      </c>
    </row>
    <row r="1015">
      <c r="A1015" s="5" t="s">
        <v>5558</v>
      </c>
    </row>
    <row r="1016">
      <c r="A1016" s="5" t="s">
        <v>5565</v>
      </c>
    </row>
    <row r="1017">
      <c r="A1017" s="5" t="s">
        <v>5570</v>
      </c>
    </row>
    <row r="1018">
      <c r="A1018" s="5" t="s">
        <v>5090</v>
      </c>
    </row>
    <row r="1019">
      <c r="A1019" s="5" t="s">
        <v>5579</v>
      </c>
    </row>
    <row r="1020">
      <c r="A1020" s="5" t="s">
        <v>5584</v>
      </c>
    </row>
    <row r="1021">
      <c r="A1021" s="5" t="s">
        <v>5591</v>
      </c>
    </row>
    <row r="1022">
      <c r="A1022" s="5" t="s">
        <v>5597</v>
      </c>
    </row>
    <row r="1023">
      <c r="A1023" s="5" t="s">
        <v>5603</v>
      </c>
    </row>
    <row r="1024">
      <c r="A1024" s="5" t="s">
        <v>5609</v>
      </c>
    </row>
    <row r="1025">
      <c r="A1025" s="5"/>
    </row>
    <row r="1026">
      <c r="A1026" s="5" t="s">
        <v>5614</v>
      </c>
    </row>
    <row r="1027">
      <c r="A1027" s="5" t="s">
        <v>5618</v>
      </c>
    </row>
    <row r="1028">
      <c r="A1028" s="5" t="s">
        <v>5623</v>
      </c>
    </row>
    <row r="1029">
      <c r="A1029" s="5" t="s">
        <v>5629</v>
      </c>
    </row>
    <row r="1030">
      <c r="A1030" s="5" t="s">
        <v>5631</v>
      </c>
    </row>
    <row r="1031">
      <c r="A1031" s="5" t="s">
        <v>5635</v>
      </c>
    </row>
    <row r="1032">
      <c r="A1032" s="5" t="s">
        <v>5640</v>
      </c>
    </row>
    <row r="1033">
      <c r="A1033" s="5" t="s">
        <v>5647</v>
      </c>
    </row>
    <row r="1034">
      <c r="A1034" s="5" t="s">
        <v>5655</v>
      </c>
    </row>
    <row r="1035">
      <c r="A1035" s="5" t="s">
        <v>5661</v>
      </c>
    </row>
    <row r="1036">
      <c r="A1036" s="5" t="s">
        <v>5667</v>
      </c>
    </row>
    <row r="1037">
      <c r="A1037" s="5" t="s">
        <v>5673</v>
      </c>
    </row>
    <row r="1038">
      <c r="A1038" s="5" t="s">
        <v>5681</v>
      </c>
    </row>
    <row r="1039">
      <c r="A1039" s="5"/>
    </row>
    <row r="1040">
      <c r="A1040" s="5"/>
    </row>
    <row r="1041">
      <c r="A1041" s="5" t="s">
        <v>5692</v>
      </c>
    </row>
    <row r="1042">
      <c r="A1042" s="5" t="s">
        <v>5696</v>
      </c>
    </row>
    <row r="1043">
      <c r="A1043" s="5" t="s">
        <v>5702</v>
      </c>
    </row>
    <row r="1044">
      <c r="A1044" s="5" t="s">
        <v>110</v>
      </c>
    </row>
    <row r="1045">
      <c r="A1045" s="5" t="s">
        <v>5713</v>
      </c>
    </row>
    <row r="1046">
      <c r="A1046" s="5" t="s">
        <v>5719</v>
      </c>
    </row>
    <row r="1047">
      <c r="A1047" s="5" t="s">
        <v>5726</v>
      </c>
    </row>
    <row r="1048">
      <c r="A1048" s="5" t="s">
        <v>5734</v>
      </c>
    </row>
    <row r="1049">
      <c r="A1049" s="5" t="s">
        <v>5740</v>
      </c>
    </row>
    <row r="1050">
      <c r="A1050" s="5" t="s">
        <v>5744</v>
      </c>
    </row>
    <row r="1051">
      <c r="A1051" s="5" t="s">
        <v>5750</v>
      </c>
    </row>
    <row r="1052">
      <c r="A1052" s="5" t="s">
        <v>5041</v>
      </c>
    </row>
    <row r="1053">
      <c r="A1053" s="5" t="s">
        <v>5763</v>
      </c>
    </row>
    <row r="1054">
      <c r="A1054" s="5" t="s">
        <v>5767</v>
      </c>
    </row>
    <row r="1055">
      <c r="A1055" s="5" t="s">
        <v>5771</v>
      </c>
    </row>
    <row r="1056">
      <c r="A1056" s="5" t="s">
        <v>5776</v>
      </c>
    </row>
    <row r="1057">
      <c r="A1057" s="5"/>
    </row>
    <row r="1058">
      <c r="A1058" s="5" t="s">
        <v>5786</v>
      </c>
    </row>
    <row r="1059">
      <c r="A1059" s="5" t="s">
        <v>5793</v>
      </c>
    </row>
    <row r="1060">
      <c r="A1060" s="5" t="s">
        <v>5090</v>
      </c>
    </row>
    <row r="1061">
      <c r="A1061" s="5" t="s">
        <v>5803</v>
      </c>
    </row>
    <row r="1062">
      <c r="A1062" s="5" t="s">
        <v>5807</v>
      </c>
    </row>
    <row r="1063">
      <c r="A1063" s="5" t="s">
        <v>5813</v>
      </c>
    </row>
    <row r="1064">
      <c r="A1064" s="5" t="s">
        <v>5820</v>
      </c>
    </row>
    <row r="1065">
      <c r="A1065" s="5" t="s">
        <v>5828</v>
      </c>
    </row>
    <row r="1066">
      <c r="A1066" s="5" t="s">
        <v>5833</v>
      </c>
    </row>
    <row r="1067">
      <c r="A1067" s="5" t="s">
        <v>5837</v>
      </c>
    </row>
    <row r="1068">
      <c r="A1068" s="5" t="s">
        <v>5844</v>
      </c>
    </row>
    <row r="1069">
      <c r="A1069" s="5" t="s">
        <v>5849</v>
      </c>
    </row>
    <row r="1070">
      <c r="A1070" s="5" t="s">
        <v>5853</v>
      </c>
    </row>
    <row r="1071">
      <c r="A1071" s="5" t="s">
        <v>5859</v>
      </c>
    </row>
    <row r="1072">
      <c r="A1072" s="5" t="s">
        <v>5865</v>
      </c>
    </row>
    <row r="1073">
      <c r="A1073" s="5" t="s">
        <v>5870</v>
      </c>
    </row>
    <row r="1074">
      <c r="A1074" s="5" t="s">
        <v>5875</v>
      </c>
    </row>
    <row r="1075">
      <c r="A1075" s="5" t="s">
        <v>5883</v>
      </c>
    </row>
    <row r="1076">
      <c r="A1076" s="5" t="s">
        <v>5888</v>
      </c>
    </row>
    <row r="1077">
      <c r="A1077" s="5" t="s">
        <v>5893</v>
      </c>
    </row>
    <row r="1078">
      <c r="A1078" s="5" t="s">
        <v>1390</v>
      </c>
    </row>
    <row r="1079">
      <c r="A1079" s="5" t="s">
        <v>5902</v>
      </c>
    </row>
    <row r="1080">
      <c r="A1080" s="5" t="s">
        <v>5909</v>
      </c>
    </row>
    <row r="1081">
      <c r="A1081" s="5" t="s">
        <v>5090</v>
      </c>
    </row>
    <row r="1082">
      <c r="A1082" s="5" t="s">
        <v>5919</v>
      </c>
    </row>
    <row r="1083">
      <c r="A1083" s="5" t="s">
        <v>5924</v>
      </c>
    </row>
    <row r="1084">
      <c r="A1084" s="5" t="s">
        <v>5930</v>
      </c>
    </row>
    <row r="1085">
      <c r="A1085" s="5" t="s">
        <v>5937</v>
      </c>
    </row>
    <row r="1086">
      <c r="A1086" s="5" t="s">
        <v>5944</v>
      </c>
    </row>
    <row r="1087">
      <c r="A1087" s="5" t="s">
        <v>5950</v>
      </c>
    </row>
    <row r="1088">
      <c r="A1088" s="5" t="s">
        <v>5956</v>
      </c>
    </row>
    <row r="1089">
      <c r="A1089" s="5" t="s">
        <v>5961</v>
      </c>
    </row>
    <row r="1090">
      <c r="A1090" s="5" t="s">
        <v>5966</v>
      </c>
    </row>
    <row r="1091">
      <c r="A1091" s="5"/>
    </row>
    <row r="1092">
      <c r="A1092" s="5" t="s">
        <v>5973</v>
      </c>
    </row>
    <row r="1093">
      <c r="A1093" s="5" t="s">
        <v>5978</v>
      </c>
    </row>
    <row r="1094">
      <c r="A1094" s="5" t="s">
        <v>5984</v>
      </c>
    </row>
    <row r="1095">
      <c r="A1095" s="5" t="s">
        <v>5990</v>
      </c>
    </row>
    <row r="1096">
      <c r="A1096" s="5" t="s">
        <v>5996</v>
      </c>
    </row>
    <row r="1097">
      <c r="A1097" s="5" t="s">
        <v>6002</v>
      </c>
    </row>
    <row r="1098">
      <c r="A1098" s="5" t="s">
        <v>6007</v>
      </c>
    </row>
    <row r="1099">
      <c r="A1099" s="5" t="s">
        <v>6013</v>
      </c>
    </row>
    <row r="1100">
      <c r="A1100" s="5"/>
    </row>
    <row r="1101">
      <c r="A1101" s="5" t="s">
        <v>6024</v>
      </c>
    </row>
    <row r="1102">
      <c r="A1102" s="5" t="s">
        <v>6030</v>
      </c>
    </row>
    <row r="1103">
      <c r="A1103" s="5" t="s">
        <v>1401</v>
      </c>
    </row>
    <row r="1104">
      <c r="A1104" s="5" t="s">
        <v>6037</v>
      </c>
    </row>
    <row r="1105">
      <c r="A1105" s="5" t="s">
        <v>6042</v>
      </c>
    </row>
    <row r="1106">
      <c r="A1106" s="5" t="s">
        <v>6048</v>
      </c>
    </row>
    <row r="1107">
      <c r="A1107" s="5" t="s">
        <v>6054</v>
      </c>
    </row>
    <row r="1108">
      <c r="A1108" s="5" t="s">
        <v>1635</v>
      </c>
    </row>
    <row r="1109">
      <c r="A1109" s="5" t="s">
        <v>6063</v>
      </c>
    </row>
    <row r="1110">
      <c r="A1110" s="5" t="s">
        <v>6069</v>
      </c>
    </row>
    <row r="1111">
      <c r="A1111" s="5" t="s">
        <v>6077</v>
      </c>
    </row>
    <row r="1112">
      <c r="A1112" s="5" t="s">
        <v>6084</v>
      </c>
    </row>
    <row r="1113">
      <c r="A1113" s="5" t="s">
        <v>2309</v>
      </c>
    </row>
    <row r="1114">
      <c r="A1114" s="5" t="s">
        <v>6091</v>
      </c>
    </row>
    <row r="1115">
      <c r="A1115" s="5" t="s">
        <v>6098</v>
      </c>
    </row>
    <row r="1116">
      <c r="A1116" s="5" t="s">
        <v>6102</v>
      </c>
    </row>
    <row r="1117">
      <c r="A1117" s="5" t="s">
        <v>1390</v>
      </c>
    </row>
    <row r="1118">
      <c r="A1118" s="5" t="s">
        <v>6111</v>
      </c>
    </row>
    <row r="1119">
      <c r="A1119" s="5" t="s">
        <v>6117</v>
      </c>
    </row>
    <row r="1120">
      <c r="A1120" s="5" t="s">
        <v>6121</v>
      </c>
    </row>
    <row r="1121">
      <c r="A1121" s="5" t="s">
        <v>6126</v>
      </c>
    </row>
    <row r="1122">
      <c r="A1122" s="5" t="s">
        <v>6132</v>
      </c>
    </row>
    <row r="1123">
      <c r="A1123" s="5" t="s">
        <v>6138</v>
      </c>
    </row>
    <row r="1124">
      <c r="A1124" s="5"/>
    </row>
    <row r="1125">
      <c r="A1125" s="5" t="s">
        <v>6147</v>
      </c>
    </row>
    <row r="1126">
      <c r="A1126" s="5" t="s">
        <v>6154</v>
      </c>
    </row>
    <row r="1127">
      <c r="A1127" s="5" t="s">
        <v>6161</v>
      </c>
    </row>
    <row r="1128">
      <c r="A1128" s="5" t="s">
        <v>6166</v>
      </c>
    </row>
    <row r="1129">
      <c r="A1129" s="5" t="s">
        <v>6173</v>
      </c>
    </row>
    <row r="1130">
      <c r="A1130" s="5" t="s">
        <v>6179</v>
      </c>
    </row>
    <row r="1131">
      <c r="A1131" s="5"/>
    </row>
    <row r="1132">
      <c r="A1132" s="5" t="s">
        <v>6192</v>
      </c>
    </row>
    <row r="1133">
      <c r="A1133" s="5" t="s">
        <v>6198</v>
      </c>
    </row>
    <row r="1134">
      <c r="A1134" s="5" t="s">
        <v>6205</v>
      </c>
    </row>
    <row r="1135">
      <c r="A1135" s="5" t="s">
        <v>6211</v>
      </c>
    </row>
    <row r="1136">
      <c r="A1136" s="5" t="s">
        <v>6217</v>
      </c>
    </row>
    <row r="1137">
      <c r="A1137" s="5" t="s">
        <v>6223</v>
      </c>
    </row>
    <row r="1138">
      <c r="A1138" s="5" t="s">
        <v>6231</v>
      </c>
    </row>
    <row r="1139">
      <c r="A1139" s="5" t="s">
        <v>6237</v>
      </c>
    </row>
    <row r="1140">
      <c r="A1140" s="5" t="s">
        <v>6245</v>
      </c>
    </row>
    <row r="1141">
      <c r="A1141" s="5" t="s">
        <v>6250</v>
      </c>
    </row>
    <row r="1142">
      <c r="A1142" s="5" t="s">
        <v>6257</v>
      </c>
    </row>
    <row r="1143">
      <c r="A1143" s="5"/>
    </row>
    <row r="1144">
      <c r="A1144" s="5" t="s">
        <v>6263</v>
      </c>
    </row>
    <row r="1145">
      <c r="A1145" s="5" t="s">
        <v>6269</v>
      </c>
    </row>
    <row r="1146">
      <c r="A1146" s="5" t="s">
        <v>6276</v>
      </c>
    </row>
    <row r="1147">
      <c r="A1147" s="5" t="s">
        <v>6281</v>
      </c>
    </row>
    <row r="1148">
      <c r="A1148" s="5" t="s">
        <v>6289</v>
      </c>
    </row>
    <row r="1149">
      <c r="A1149" s="5" t="s">
        <v>6294</v>
      </c>
    </row>
    <row r="1150">
      <c r="A1150" s="5" t="s">
        <v>6302</v>
      </c>
    </row>
    <row r="1151">
      <c r="A1151" s="5" t="s">
        <v>6309</v>
      </c>
    </row>
    <row r="1152">
      <c r="A1152" s="5" t="s">
        <v>6317</v>
      </c>
    </row>
    <row r="1153">
      <c r="A1153" s="5" t="s">
        <v>1206</v>
      </c>
    </row>
    <row r="1154">
      <c r="A1154" s="5" t="s">
        <v>110</v>
      </c>
    </row>
    <row r="1155">
      <c r="A1155" s="5" t="s">
        <v>6330</v>
      </c>
    </row>
    <row r="1156">
      <c r="A1156" s="5" t="s">
        <v>6334</v>
      </c>
    </row>
    <row r="1157">
      <c r="A1157" s="5" t="s">
        <v>6342</v>
      </c>
    </row>
    <row r="1158">
      <c r="A1158" s="5" t="s">
        <v>6348</v>
      </c>
    </row>
    <row r="1159">
      <c r="A1159" s="5" t="s">
        <v>6352</v>
      </c>
    </row>
    <row r="1160">
      <c r="A1160" s="5" t="s">
        <v>6358</v>
      </c>
    </row>
    <row r="1161">
      <c r="A1161" s="5" t="s">
        <v>6362</v>
      </c>
    </row>
    <row r="1162">
      <c r="A1162" s="5" t="s">
        <v>183</v>
      </c>
    </row>
    <row r="1163">
      <c r="A1163" s="5" t="s">
        <v>6370</v>
      </c>
    </row>
    <row r="1164">
      <c r="A1164" s="5" t="s">
        <v>6375</v>
      </c>
    </row>
    <row r="1165">
      <c r="A1165" s="5" t="s">
        <v>6381</v>
      </c>
    </row>
    <row r="1166">
      <c r="A1166" s="5" t="s">
        <v>6389</v>
      </c>
    </row>
    <row r="1167">
      <c r="A1167" s="5" t="s">
        <v>6394</v>
      </c>
    </row>
    <row r="1168">
      <c r="A1168" s="5" t="s">
        <v>6398</v>
      </c>
    </row>
    <row r="1169">
      <c r="A1169" s="5" t="s">
        <v>6405</v>
      </c>
    </row>
    <row r="1170">
      <c r="A1170" s="5" t="s">
        <v>6410</v>
      </c>
    </row>
    <row r="1171">
      <c r="A1171" s="5" t="s">
        <v>6414</v>
      </c>
    </row>
    <row r="1172">
      <c r="A1172" s="5" t="s">
        <v>6420</v>
      </c>
    </row>
    <row r="1173">
      <c r="A1173" s="5" t="s">
        <v>6426</v>
      </c>
    </row>
    <row r="1174">
      <c r="A1174" s="5" t="s">
        <v>6431</v>
      </c>
    </row>
    <row r="1175">
      <c r="A1175" s="5"/>
    </row>
    <row r="1176">
      <c r="A1176" s="5" t="s">
        <v>6440</v>
      </c>
    </row>
    <row r="1177">
      <c r="A1177" s="5" t="s">
        <v>6445</v>
      </c>
    </row>
    <row r="1178">
      <c r="A1178" s="5" t="s">
        <v>6450</v>
      </c>
    </row>
    <row r="1179">
      <c r="A1179" s="5"/>
    </row>
    <row r="1180">
      <c r="A1180" s="5" t="s">
        <v>6460</v>
      </c>
    </row>
    <row r="1181">
      <c r="A1181" s="5" t="s">
        <v>6467</v>
      </c>
    </row>
    <row r="1182">
      <c r="A1182" s="5"/>
    </row>
    <row r="1183">
      <c r="A1183" s="5"/>
    </row>
    <row r="1184">
      <c r="A1184" s="5"/>
    </row>
    <row r="1185">
      <c r="A1185" s="5" t="s">
        <v>6480</v>
      </c>
    </row>
    <row r="1186">
      <c r="A1186" s="5"/>
    </row>
    <row r="1187">
      <c r="A1187" s="5"/>
    </row>
    <row r="1188">
      <c r="A1188" s="5" t="s">
        <v>6492</v>
      </c>
    </row>
    <row r="1189">
      <c r="A1189" s="5"/>
    </row>
    <row r="1190">
      <c r="A1190" s="5" t="s">
        <v>6505</v>
      </c>
    </row>
    <row r="1191">
      <c r="A1191" s="5" t="s">
        <v>6513</v>
      </c>
    </row>
    <row r="1192">
      <c r="A1192" s="5"/>
    </row>
    <row r="1193">
      <c r="A1193" s="5" t="s">
        <v>6525</v>
      </c>
    </row>
    <row r="1194">
      <c r="A1194" s="5" t="s">
        <v>6532</v>
      </c>
    </row>
    <row r="1195">
      <c r="A1195" s="5" t="s">
        <v>6539</v>
      </c>
    </row>
    <row r="1196">
      <c r="A1196" s="5" t="s">
        <v>6546</v>
      </c>
    </row>
    <row r="1197">
      <c r="A1197" s="5" t="s">
        <v>6553</v>
      </c>
    </row>
    <row r="1198">
      <c r="A1198" s="5" t="s">
        <v>2105</v>
      </c>
    </row>
    <row r="1199">
      <c r="A1199" s="5"/>
    </row>
    <row r="1200">
      <c r="A1200" s="5" t="s">
        <v>6566</v>
      </c>
    </row>
    <row r="1201">
      <c r="A1201" s="5" t="s">
        <v>6575</v>
      </c>
    </row>
    <row r="1202">
      <c r="A1202" s="5" t="s">
        <v>6583</v>
      </c>
    </row>
    <row r="1203">
      <c r="A1203" s="5" t="s">
        <v>6587</v>
      </c>
    </row>
    <row r="1204">
      <c r="A1204" s="5" t="s">
        <v>6592</v>
      </c>
    </row>
    <row r="1205">
      <c r="A1205" s="5"/>
    </row>
    <row r="1206">
      <c r="A1206" s="5" t="s">
        <v>6604</v>
      </c>
    </row>
    <row r="1207">
      <c r="A1207" s="5" t="s">
        <v>6610</v>
      </c>
    </row>
    <row r="1208">
      <c r="A1208" s="5" t="s">
        <v>6618</v>
      </c>
    </row>
    <row r="1209">
      <c r="A1209" s="5"/>
    </row>
    <row r="1210">
      <c r="A1210" s="5" t="s">
        <v>6627</v>
      </c>
    </row>
    <row r="1211">
      <c r="A1211" s="5" t="s">
        <v>6634</v>
      </c>
    </row>
    <row r="1212">
      <c r="A1212" s="5" t="s">
        <v>6642</v>
      </c>
    </row>
    <row r="1213">
      <c r="A1213" s="5" t="s">
        <v>6648</v>
      </c>
    </row>
  </sheetData>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52.86"/>
  </cols>
  <sheetData>
    <row r="1">
      <c r="A1" s="2" t="s">
        <v>16</v>
      </c>
    </row>
    <row r="2">
      <c r="A2" s="2" t="s">
        <v>25</v>
      </c>
      <c r="C2" s="7" t="s">
        <v>644</v>
      </c>
      <c r="D2" s="7">
        <v>138.0</v>
      </c>
    </row>
    <row r="3">
      <c r="A3" s="5"/>
      <c r="C3" s="7" t="s">
        <v>412</v>
      </c>
      <c r="D3" s="7">
        <v>234.0</v>
      </c>
    </row>
    <row r="4">
      <c r="A4" s="5" t="s">
        <v>59</v>
      </c>
      <c r="C4" s="7" t="s">
        <v>6695</v>
      </c>
      <c r="D4" s="7">
        <v>10.0</v>
      </c>
    </row>
    <row r="5">
      <c r="A5" s="5" t="s">
        <v>65</v>
      </c>
      <c r="C5" s="7" t="s">
        <v>496</v>
      </c>
      <c r="D5" s="7">
        <v>50.0</v>
      </c>
    </row>
    <row r="6">
      <c r="A6" s="5" t="s">
        <v>73</v>
      </c>
      <c r="C6" s="7"/>
    </row>
    <row r="7">
      <c r="A7" s="5" t="s">
        <v>78</v>
      </c>
      <c r="C7" s="7">
        <v>41.0</v>
      </c>
      <c r="D7" s="7">
        <v>86.0</v>
      </c>
    </row>
    <row r="8">
      <c r="A8" s="5" t="s">
        <v>86</v>
      </c>
      <c r="C8" s="7" t="s">
        <v>6694</v>
      </c>
      <c r="D8" s="7">
        <v>14.0</v>
      </c>
    </row>
    <row r="9">
      <c r="A9" s="5" t="s">
        <v>92</v>
      </c>
      <c r="C9" s="7" t="s">
        <v>6697</v>
      </c>
      <c r="D9" s="7">
        <v>5.0</v>
      </c>
    </row>
    <row r="10">
      <c r="A10" s="5" t="s">
        <v>99</v>
      </c>
      <c r="C10" s="7" t="s">
        <v>6692</v>
      </c>
      <c r="D10" s="7">
        <v>27.0</v>
      </c>
    </row>
    <row r="11">
      <c r="A11" s="5" t="s">
        <v>104</v>
      </c>
      <c r="C11" s="7" t="s">
        <v>6684</v>
      </c>
      <c r="D11" s="7">
        <v>84.0</v>
      </c>
    </row>
    <row r="12">
      <c r="A12" s="5" t="s">
        <v>111</v>
      </c>
      <c r="C12" s="7" t="s">
        <v>6688</v>
      </c>
      <c r="D12" s="7">
        <v>28.0</v>
      </c>
    </row>
    <row r="13">
      <c r="A13" s="5" t="s">
        <v>119</v>
      </c>
      <c r="C13" s="7" t="s">
        <v>6690</v>
      </c>
      <c r="D13" s="7">
        <v>28.0</v>
      </c>
    </row>
    <row r="14">
      <c r="A14" s="5" t="s">
        <v>127</v>
      </c>
      <c r="C14" s="7" t="s">
        <v>6682</v>
      </c>
      <c r="D14" s="7">
        <v>135.0</v>
      </c>
    </row>
    <row r="15">
      <c r="A15" s="5" t="s">
        <v>134</v>
      </c>
      <c r="C15" s="7" t="s">
        <v>6687</v>
      </c>
      <c r="D15" s="7">
        <v>37.0</v>
      </c>
    </row>
    <row r="16">
      <c r="A16" s="5" t="s">
        <v>139</v>
      </c>
    </row>
    <row r="17">
      <c r="A17" s="5" t="s">
        <v>147</v>
      </c>
    </row>
    <row r="18">
      <c r="A18" s="5" t="s">
        <v>154</v>
      </c>
    </row>
    <row r="19">
      <c r="A19" s="5" t="s">
        <v>163</v>
      </c>
    </row>
    <row r="20">
      <c r="A20" s="5" t="s">
        <v>170</v>
      </c>
    </row>
    <row r="21">
      <c r="A21" s="5" t="s">
        <v>177</v>
      </c>
    </row>
    <row r="22">
      <c r="A22" s="5"/>
    </row>
    <row r="23">
      <c r="A23" s="5"/>
    </row>
    <row r="24">
      <c r="A24" s="5" t="s">
        <v>193</v>
      </c>
    </row>
    <row r="25">
      <c r="A25" s="5"/>
    </row>
    <row r="26">
      <c r="A26" s="5"/>
    </row>
    <row r="27">
      <c r="A27" s="5" t="s">
        <v>206</v>
      </c>
    </row>
    <row r="28">
      <c r="A28" s="5" t="s">
        <v>214</v>
      </c>
    </row>
    <row r="29">
      <c r="A29" s="5" t="s">
        <v>219</v>
      </c>
    </row>
    <row r="30">
      <c r="A30" s="5"/>
    </row>
    <row r="31">
      <c r="A31" s="5" t="s">
        <v>233</v>
      </c>
    </row>
    <row r="32">
      <c r="A32" s="5" t="s">
        <v>239</v>
      </c>
    </row>
    <row r="33">
      <c r="A33" s="5"/>
    </row>
    <row r="34">
      <c r="A34" s="5"/>
    </row>
    <row r="35">
      <c r="A35" s="5" t="s">
        <v>255</v>
      </c>
    </row>
    <row r="36">
      <c r="A36" s="5" t="s">
        <v>263</v>
      </c>
    </row>
    <row r="37">
      <c r="A37" s="5" t="s">
        <v>87</v>
      </c>
    </row>
    <row r="38">
      <c r="A38" s="5" t="s">
        <v>274</v>
      </c>
    </row>
    <row r="39">
      <c r="A39" s="5"/>
    </row>
    <row r="40">
      <c r="A40" s="5" t="s">
        <v>286</v>
      </c>
    </row>
    <row r="41">
      <c r="A41" s="5" t="s">
        <v>293</v>
      </c>
    </row>
    <row r="42">
      <c r="A42" s="5" t="s">
        <v>299</v>
      </c>
    </row>
    <row r="43">
      <c r="A43" s="5" t="s">
        <v>306</v>
      </c>
    </row>
    <row r="44">
      <c r="A44" s="5" t="s">
        <v>313</v>
      </c>
    </row>
    <row r="45">
      <c r="A45" s="5" t="s">
        <v>319</v>
      </c>
    </row>
    <row r="46">
      <c r="A46" s="5" t="s">
        <v>325</v>
      </c>
    </row>
    <row r="47">
      <c r="A47" s="5"/>
    </row>
    <row r="48">
      <c r="A48" s="5" t="s">
        <v>87</v>
      </c>
    </row>
    <row r="49">
      <c r="A49" s="5" t="s">
        <v>339</v>
      </c>
    </row>
    <row r="50">
      <c r="A50" s="5" t="s">
        <v>344</v>
      </c>
    </row>
    <row r="51">
      <c r="A51" s="5"/>
    </row>
    <row r="52">
      <c r="A52" s="5"/>
    </row>
    <row r="53">
      <c r="A53" s="5" t="s">
        <v>360</v>
      </c>
    </row>
    <row r="54">
      <c r="A54" s="5" t="s">
        <v>366</v>
      </c>
    </row>
    <row r="55">
      <c r="A55" s="5" t="s">
        <v>373</v>
      </c>
    </row>
    <row r="56">
      <c r="A56" s="5"/>
    </row>
    <row r="57">
      <c r="A57" s="5" t="s">
        <v>381</v>
      </c>
    </row>
    <row r="58">
      <c r="A58" s="5" t="s">
        <v>387</v>
      </c>
    </row>
    <row r="59">
      <c r="A59" s="5"/>
    </row>
    <row r="60">
      <c r="A60" s="5"/>
    </row>
    <row r="61">
      <c r="A61" s="5"/>
    </row>
    <row r="62">
      <c r="A62" s="5" t="s">
        <v>399</v>
      </c>
    </row>
    <row r="63">
      <c r="A63" s="5" t="s">
        <v>405</v>
      </c>
    </row>
    <row r="64">
      <c r="A64" s="5" t="s">
        <v>412</v>
      </c>
    </row>
    <row r="65">
      <c r="A65" s="5" t="s">
        <v>419</v>
      </c>
    </row>
    <row r="66">
      <c r="A66" s="5" t="s">
        <v>426</v>
      </c>
    </row>
    <row r="67">
      <c r="A67" s="5"/>
    </row>
    <row r="68">
      <c r="A68" s="5" t="s">
        <v>439</v>
      </c>
    </row>
    <row r="69">
      <c r="A69" s="5" t="s">
        <v>87</v>
      </c>
    </row>
    <row r="70">
      <c r="A70" s="5" t="s">
        <v>450</v>
      </c>
    </row>
    <row r="71">
      <c r="A71" s="5"/>
    </row>
    <row r="72">
      <c r="A72" s="5"/>
    </row>
    <row r="73">
      <c r="A73" s="5"/>
    </row>
    <row r="74">
      <c r="A74" s="5" t="s">
        <v>470</v>
      </c>
    </row>
    <row r="75">
      <c r="A75" s="5" t="s">
        <v>477</v>
      </c>
    </row>
    <row r="76">
      <c r="A76" s="5" t="s">
        <v>485</v>
      </c>
    </row>
    <row r="77">
      <c r="A77" s="5" t="s">
        <v>492</v>
      </c>
    </row>
    <row r="78">
      <c r="A78" s="5"/>
    </row>
    <row r="79">
      <c r="A79" s="5" t="s">
        <v>503</v>
      </c>
    </row>
    <row r="80">
      <c r="A80" s="5" t="s">
        <v>510</v>
      </c>
    </row>
    <row r="81">
      <c r="A81" s="5" t="s">
        <v>516</v>
      </c>
    </row>
    <row r="82">
      <c r="A82" s="5" t="s">
        <v>522</v>
      </c>
    </row>
    <row r="83">
      <c r="A83" s="5" t="s">
        <v>526</v>
      </c>
    </row>
    <row r="84">
      <c r="A84" s="5" t="s">
        <v>412</v>
      </c>
    </row>
    <row r="85">
      <c r="A85" s="5" t="s">
        <v>87</v>
      </c>
    </row>
    <row r="86">
      <c r="A86" s="5" t="s">
        <v>540</v>
      </c>
    </row>
    <row r="87">
      <c r="A87" s="5" t="s">
        <v>87</v>
      </c>
    </row>
    <row r="88">
      <c r="A88" s="5" t="s">
        <v>553</v>
      </c>
    </row>
    <row r="89">
      <c r="A89" s="5" t="s">
        <v>558</v>
      </c>
    </row>
    <row r="90">
      <c r="A90" s="5" t="s">
        <v>562</v>
      </c>
    </row>
    <row r="91">
      <c r="A91" s="5" t="s">
        <v>412</v>
      </c>
    </row>
    <row r="92">
      <c r="A92" s="5" t="s">
        <v>571</v>
      </c>
    </row>
    <row r="93">
      <c r="A93" s="5" t="s">
        <v>87</v>
      </c>
    </row>
    <row r="94">
      <c r="A94" s="5" t="s">
        <v>87</v>
      </c>
    </row>
    <row r="95">
      <c r="A95" s="5" t="s">
        <v>587</v>
      </c>
    </row>
    <row r="96">
      <c r="A96" s="5" t="s">
        <v>87</v>
      </c>
    </row>
    <row r="97">
      <c r="A97" s="5" t="s">
        <v>596</v>
      </c>
    </row>
    <row r="98">
      <c r="A98" s="5" t="s">
        <v>604</v>
      </c>
    </row>
    <row r="99">
      <c r="A99" s="5" t="s">
        <v>611</v>
      </c>
    </row>
    <row r="100">
      <c r="A100" s="5" t="s">
        <v>616</v>
      </c>
    </row>
    <row r="101">
      <c r="A101" s="5" t="s">
        <v>87</v>
      </c>
    </row>
    <row r="102">
      <c r="A102" s="5"/>
    </row>
    <row r="103">
      <c r="A103" s="5" t="s">
        <v>630</v>
      </c>
    </row>
    <row r="104">
      <c r="A104" s="5" t="s">
        <v>636</v>
      </c>
    </row>
    <row r="105">
      <c r="A105" s="5" t="s">
        <v>644</v>
      </c>
    </row>
    <row r="106">
      <c r="A106" s="5"/>
    </row>
    <row r="107">
      <c r="A107" s="5" t="s">
        <v>412</v>
      </c>
    </row>
    <row r="108">
      <c r="A108" s="5"/>
    </row>
    <row r="109">
      <c r="A109" s="5"/>
    </row>
    <row r="110">
      <c r="A110" s="5" t="s">
        <v>558</v>
      </c>
    </row>
    <row r="111">
      <c r="A111" s="5" t="s">
        <v>667</v>
      </c>
    </row>
    <row r="112">
      <c r="A112" s="5"/>
    </row>
    <row r="113">
      <c r="A113" s="5"/>
    </row>
    <row r="114">
      <c r="A114" s="5" t="s">
        <v>675</v>
      </c>
    </row>
    <row r="115">
      <c r="A115" s="5" t="s">
        <v>87</v>
      </c>
    </row>
    <row r="116">
      <c r="A116" s="5" t="s">
        <v>689</v>
      </c>
    </row>
    <row r="117">
      <c r="A117" s="5" t="s">
        <v>697</v>
      </c>
    </row>
    <row r="118">
      <c r="A118" s="5" t="s">
        <v>702</v>
      </c>
    </row>
    <row r="119">
      <c r="A119" s="5" t="s">
        <v>87</v>
      </c>
    </row>
    <row r="120">
      <c r="A120" s="5" t="s">
        <v>714</v>
      </c>
    </row>
    <row r="121">
      <c r="A121" s="5" t="s">
        <v>722</v>
      </c>
    </row>
    <row r="122">
      <c r="A122" s="5" t="s">
        <v>729</v>
      </c>
    </row>
    <row r="123">
      <c r="A123" s="5" t="s">
        <v>733</v>
      </c>
    </row>
    <row r="124">
      <c r="A124" s="5"/>
    </row>
    <row r="125">
      <c r="A125" s="5"/>
    </row>
    <row r="126">
      <c r="A126" s="5"/>
    </row>
    <row r="127">
      <c r="A127" s="5" t="s">
        <v>87</v>
      </c>
    </row>
    <row r="128">
      <c r="A128" s="5" t="s">
        <v>756</v>
      </c>
    </row>
    <row r="129">
      <c r="A129" s="5" t="s">
        <v>761</v>
      </c>
    </row>
    <row r="130">
      <c r="A130" s="5" t="s">
        <v>87</v>
      </c>
    </row>
    <row r="131">
      <c r="A131" s="5" t="s">
        <v>774</v>
      </c>
    </row>
    <row r="132">
      <c r="A132" s="5"/>
    </row>
    <row r="133">
      <c r="A133" s="5"/>
    </row>
    <row r="134">
      <c r="A134" s="5" t="s">
        <v>412</v>
      </c>
    </row>
    <row r="135">
      <c r="A135" s="5" t="s">
        <v>790</v>
      </c>
    </row>
    <row r="136">
      <c r="A136" s="5" t="s">
        <v>795</v>
      </c>
    </row>
    <row r="137">
      <c r="A137" s="5" t="s">
        <v>802</v>
      </c>
    </row>
    <row r="138">
      <c r="A138" s="5" t="s">
        <v>807</v>
      </c>
    </row>
    <row r="139">
      <c r="A139" s="5" t="s">
        <v>814</v>
      </c>
    </row>
    <row r="140">
      <c r="A140" s="5" t="s">
        <v>820</v>
      </c>
    </row>
    <row r="141">
      <c r="A141" s="5" t="s">
        <v>828</v>
      </c>
    </row>
    <row r="142">
      <c r="A142" s="5" t="s">
        <v>834</v>
      </c>
    </row>
    <row r="143">
      <c r="A143" s="5" t="s">
        <v>839</v>
      </c>
    </row>
    <row r="144">
      <c r="A144" s="5" t="s">
        <v>846</v>
      </c>
    </row>
    <row r="145">
      <c r="A145" s="5" t="s">
        <v>852</v>
      </c>
    </row>
    <row r="146">
      <c r="A146" s="5" t="s">
        <v>856</v>
      </c>
    </row>
    <row r="147">
      <c r="A147" s="5" t="s">
        <v>861</v>
      </c>
    </row>
    <row r="148">
      <c r="A148" s="5"/>
    </row>
    <row r="149">
      <c r="A149" s="5" t="s">
        <v>412</v>
      </c>
    </row>
    <row r="150">
      <c r="A150" s="5" t="s">
        <v>876</v>
      </c>
    </row>
    <row r="151">
      <c r="A151" s="5" t="s">
        <v>883</v>
      </c>
    </row>
    <row r="152">
      <c r="A152" s="5" t="s">
        <v>891</v>
      </c>
    </row>
    <row r="153">
      <c r="A153" s="5" t="s">
        <v>897</v>
      </c>
    </row>
    <row r="154">
      <c r="A154" s="5" t="s">
        <v>903</v>
      </c>
    </row>
    <row r="155">
      <c r="A155" s="5"/>
    </row>
    <row r="156">
      <c r="A156" s="5" t="s">
        <v>912</v>
      </c>
    </row>
    <row r="157">
      <c r="A157" s="5" t="s">
        <v>87</v>
      </c>
    </row>
    <row r="158">
      <c r="A158" s="5"/>
    </row>
    <row r="159">
      <c r="A159" s="5" t="s">
        <v>930</v>
      </c>
    </row>
    <row r="160">
      <c r="A160" s="5" t="s">
        <v>936</v>
      </c>
    </row>
    <row r="161">
      <c r="A161" s="5" t="s">
        <v>942</v>
      </c>
    </row>
    <row r="162">
      <c r="A162" s="5" t="s">
        <v>644</v>
      </c>
    </row>
    <row r="163">
      <c r="A163" s="5" t="s">
        <v>954</v>
      </c>
    </row>
    <row r="164">
      <c r="A164" s="5" t="s">
        <v>961</v>
      </c>
    </row>
    <row r="165">
      <c r="A165" s="5" t="s">
        <v>966</v>
      </c>
    </row>
    <row r="166">
      <c r="A166" s="5"/>
    </row>
    <row r="167">
      <c r="A167" s="5" t="s">
        <v>977</v>
      </c>
    </row>
    <row r="168">
      <c r="A168" s="5" t="s">
        <v>981</v>
      </c>
    </row>
    <row r="169">
      <c r="A169" s="5" t="s">
        <v>987</v>
      </c>
    </row>
    <row r="170">
      <c r="A170" s="5" t="s">
        <v>994</v>
      </c>
    </row>
    <row r="171">
      <c r="A171" s="5" t="s">
        <v>1002</v>
      </c>
    </row>
    <row r="172">
      <c r="A172" s="5" t="s">
        <v>412</v>
      </c>
    </row>
    <row r="173">
      <c r="A173" s="5" t="s">
        <v>1015</v>
      </c>
    </row>
    <row r="174">
      <c r="A174" s="5" t="s">
        <v>1020</v>
      </c>
    </row>
    <row r="175">
      <c r="A175" s="5" t="s">
        <v>1027</v>
      </c>
    </row>
    <row r="176">
      <c r="A176" s="5" t="s">
        <v>1033</v>
      </c>
    </row>
    <row r="177">
      <c r="A177" s="5" t="s">
        <v>87</v>
      </c>
    </row>
    <row r="178">
      <c r="A178" s="5"/>
    </row>
    <row r="179">
      <c r="A179" s="5" t="s">
        <v>1047</v>
      </c>
    </row>
    <row r="180">
      <c r="A180" s="5" t="s">
        <v>1054</v>
      </c>
    </row>
    <row r="181">
      <c r="A181" s="5" t="s">
        <v>1062</v>
      </c>
    </row>
    <row r="182">
      <c r="A182" s="5" t="s">
        <v>1068</v>
      </c>
    </row>
    <row r="183">
      <c r="A183" s="5"/>
    </row>
    <row r="184">
      <c r="A184" s="5"/>
    </row>
    <row r="185">
      <c r="A185" s="5"/>
    </row>
    <row r="186">
      <c r="A186" s="5" t="s">
        <v>1084</v>
      </c>
    </row>
    <row r="187">
      <c r="A187" s="5" t="s">
        <v>87</v>
      </c>
    </row>
    <row r="188">
      <c r="A188" s="5" t="s">
        <v>1095</v>
      </c>
    </row>
    <row r="189">
      <c r="A189" s="5" t="s">
        <v>1102</v>
      </c>
    </row>
    <row r="190">
      <c r="A190" s="5"/>
    </row>
    <row r="191">
      <c r="A191" s="5" t="s">
        <v>1110</v>
      </c>
    </row>
    <row r="192">
      <c r="A192" s="5" t="s">
        <v>1117</v>
      </c>
    </row>
    <row r="193">
      <c r="A193" s="5" t="s">
        <v>1125</v>
      </c>
    </row>
    <row r="194">
      <c r="A194" s="5"/>
    </row>
    <row r="195">
      <c r="A195" s="5"/>
    </row>
    <row r="196">
      <c r="A196" s="5"/>
    </row>
    <row r="197">
      <c r="A197" s="5" t="s">
        <v>1144</v>
      </c>
    </row>
    <row r="198">
      <c r="A198" s="5" t="s">
        <v>1150</v>
      </c>
    </row>
    <row r="199">
      <c r="A199" s="5"/>
    </row>
    <row r="200">
      <c r="A200" s="5" t="s">
        <v>1158</v>
      </c>
    </row>
    <row r="201">
      <c r="A201" s="5" t="s">
        <v>87</v>
      </c>
    </row>
    <row r="202">
      <c r="A202" s="5" t="s">
        <v>1169</v>
      </c>
    </row>
    <row r="203">
      <c r="A203" s="5" t="s">
        <v>87</v>
      </c>
    </row>
    <row r="204">
      <c r="A204" s="5"/>
    </row>
    <row r="205">
      <c r="A205" s="5" t="s">
        <v>1186</v>
      </c>
    </row>
    <row r="206">
      <c r="A206" s="5" t="s">
        <v>1194</v>
      </c>
    </row>
    <row r="207">
      <c r="A207" s="5" t="s">
        <v>1201</v>
      </c>
    </row>
    <row r="208">
      <c r="A208" s="5" t="s">
        <v>1207</v>
      </c>
    </row>
    <row r="209">
      <c r="A209" s="5" t="s">
        <v>1212</v>
      </c>
    </row>
    <row r="210">
      <c r="A210" s="5"/>
    </row>
    <row r="211">
      <c r="A211" s="5" t="s">
        <v>1220</v>
      </c>
    </row>
    <row r="212">
      <c r="A212" s="5" t="s">
        <v>87</v>
      </c>
    </row>
    <row r="213">
      <c r="A213" s="5"/>
    </row>
    <row r="214">
      <c r="A214" s="5" t="s">
        <v>1233</v>
      </c>
    </row>
    <row r="215">
      <c r="A215" s="5" t="s">
        <v>87</v>
      </c>
    </row>
    <row r="216">
      <c r="A216" s="5"/>
    </row>
    <row r="217">
      <c r="A217" s="5"/>
    </row>
    <row r="218">
      <c r="A218" s="5" t="s">
        <v>1255</v>
      </c>
    </row>
    <row r="219">
      <c r="A219" s="5" t="s">
        <v>1262</v>
      </c>
    </row>
    <row r="220">
      <c r="A220" s="5" t="s">
        <v>1267</v>
      </c>
    </row>
    <row r="221">
      <c r="A221" s="5" t="s">
        <v>1272</v>
      </c>
    </row>
    <row r="222">
      <c r="A222" s="5" t="s">
        <v>1277</v>
      </c>
    </row>
    <row r="223">
      <c r="A223" s="5" t="s">
        <v>1282</v>
      </c>
    </row>
    <row r="224">
      <c r="A224" s="5" t="s">
        <v>1291</v>
      </c>
    </row>
    <row r="225">
      <c r="A225" s="5" t="s">
        <v>1298</v>
      </c>
    </row>
    <row r="226">
      <c r="A226" s="5" t="s">
        <v>1303</v>
      </c>
    </row>
    <row r="227">
      <c r="A227" s="5" t="s">
        <v>1307</v>
      </c>
    </row>
    <row r="228">
      <c r="A228" s="5" t="s">
        <v>1312</v>
      </c>
    </row>
    <row r="229">
      <c r="A229" s="5" t="s">
        <v>1318</v>
      </c>
    </row>
    <row r="230">
      <c r="A230" s="5" t="s">
        <v>644</v>
      </c>
    </row>
    <row r="231">
      <c r="A231" s="5" t="s">
        <v>1330</v>
      </c>
    </row>
    <row r="232">
      <c r="A232" s="5"/>
    </row>
    <row r="233">
      <c r="A233" s="5" t="s">
        <v>1337</v>
      </c>
    </row>
    <row r="234">
      <c r="A234" s="5"/>
    </row>
    <row r="235">
      <c r="A235" s="5" t="s">
        <v>1347</v>
      </c>
    </row>
    <row r="236">
      <c r="A236" s="5" t="s">
        <v>1354</v>
      </c>
    </row>
    <row r="237">
      <c r="A237" s="5"/>
    </row>
    <row r="238">
      <c r="A238" s="5" t="s">
        <v>1364</v>
      </c>
    </row>
    <row r="239">
      <c r="A239" s="5" t="s">
        <v>1371</v>
      </c>
    </row>
    <row r="240">
      <c r="A240" s="5" t="s">
        <v>1378</v>
      </c>
    </row>
    <row r="241">
      <c r="A241" s="5" t="s">
        <v>1384</v>
      </c>
    </row>
    <row r="242">
      <c r="A242" s="5" t="s">
        <v>1391</v>
      </c>
    </row>
    <row r="243">
      <c r="A243" s="5" t="s">
        <v>1398</v>
      </c>
    </row>
    <row r="244">
      <c r="A244" s="5" t="s">
        <v>1403</v>
      </c>
    </row>
    <row r="245">
      <c r="A245" s="5" t="s">
        <v>1409</v>
      </c>
    </row>
    <row r="246">
      <c r="A246" s="5" t="s">
        <v>87</v>
      </c>
    </row>
    <row r="247">
      <c r="A247" s="5"/>
    </row>
    <row r="248">
      <c r="A248" s="5" t="s">
        <v>1425</v>
      </c>
    </row>
    <row r="249">
      <c r="A249" s="5"/>
    </row>
    <row r="250">
      <c r="A250" s="5" t="s">
        <v>1433</v>
      </c>
    </row>
    <row r="251">
      <c r="A251" s="5" t="s">
        <v>1440</v>
      </c>
    </row>
    <row r="252">
      <c r="A252" s="5" t="s">
        <v>1447</v>
      </c>
    </row>
    <row r="253">
      <c r="A253" s="5"/>
    </row>
    <row r="254">
      <c r="A254" s="5" t="s">
        <v>1460</v>
      </c>
    </row>
    <row r="255">
      <c r="A255" s="5" t="s">
        <v>1466</v>
      </c>
    </row>
    <row r="256">
      <c r="A256" s="5" t="s">
        <v>1473</v>
      </c>
    </row>
    <row r="257">
      <c r="A257" s="5" t="s">
        <v>1479</v>
      </c>
    </row>
    <row r="258">
      <c r="A258" s="5" t="s">
        <v>1485</v>
      </c>
    </row>
    <row r="259">
      <c r="A259" s="5" t="s">
        <v>1492</v>
      </c>
    </row>
    <row r="260">
      <c r="A260" s="5" t="s">
        <v>1499</v>
      </c>
    </row>
    <row r="261">
      <c r="A261" s="5" t="s">
        <v>1507</v>
      </c>
    </row>
    <row r="262">
      <c r="A262" s="5"/>
    </row>
    <row r="263">
      <c r="A263" s="5" t="s">
        <v>1514</v>
      </c>
    </row>
    <row r="264">
      <c r="A264" s="5" t="s">
        <v>1520</v>
      </c>
    </row>
    <row r="265">
      <c r="A265" s="5" t="s">
        <v>1527</v>
      </c>
    </row>
    <row r="266">
      <c r="A266" s="5" t="s">
        <v>1532</v>
      </c>
    </row>
    <row r="267">
      <c r="A267" s="5" t="s">
        <v>1541</v>
      </c>
    </row>
    <row r="268">
      <c r="A268" s="5" t="s">
        <v>1547</v>
      </c>
    </row>
    <row r="269">
      <c r="A269" s="5" t="s">
        <v>1555</v>
      </c>
    </row>
    <row r="270">
      <c r="A270" s="5"/>
    </row>
    <row r="271">
      <c r="A271" s="5" t="s">
        <v>1566</v>
      </c>
    </row>
    <row r="272">
      <c r="A272" s="5" t="s">
        <v>1330</v>
      </c>
    </row>
    <row r="273">
      <c r="A273" s="5" t="s">
        <v>1577</v>
      </c>
    </row>
    <row r="274">
      <c r="A274" s="5" t="s">
        <v>1583</v>
      </c>
    </row>
    <row r="275">
      <c r="A275" s="5" t="s">
        <v>1591</v>
      </c>
    </row>
    <row r="276">
      <c r="A276" s="5" t="s">
        <v>1599</v>
      </c>
    </row>
    <row r="277">
      <c r="A277" s="5" t="s">
        <v>1605</v>
      </c>
    </row>
    <row r="278">
      <c r="A278" s="5" t="s">
        <v>936</v>
      </c>
    </row>
    <row r="279">
      <c r="A279" s="5" t="s">
        <v>1618</v>
      </c>
    </row>
    <row r="280">
      <c r="A280" s="5" t="s">
        <v>1623</v>
      </c>
    </row>
    <row r="281">
      <c r="A281" s="5"/>
    </row>
    <row r="282">
      <c r="A282" s="5" t="s">
        <v>1630</v>
      </c>
    </row>
    <row r="283">
      <c r="A283" s="5" t="s">
        <v>87</v>
      </c>
    </row>
    <row r="284">
      <c r="A284" s="5" t="s">
        <v>1642</v>
      </c>
    </row>
    <row r="285">
      <c r="A285" s="5" t="s">
        <v>1650</v>
      </c>
    </row>
    <row r="286">
      <c r="A286" s="5"/>
    </row>
    <row r="287">
      <c r="A287" s="5"/>
    </row>
    <row r="288">
      <c r="A288" s="5" t="s">
        <v>87</v>
      </c>
    </row>
    <row r="289">
      <c r="A289" s="5" t="s">
        <v>1669</v>
      </c>
    </row>
    <row r="290">
      <c r="A290" s="5">
        <v>41.0</v>
      </c>
    </row>
    <row r="291">
      <c r="A291" s="5" t="s">
        <v>1682</v>
      </c>
    </row>
    <row r="292">
      <c r="A292" s="5" t="s">
        <v>1689</v>
      </c>
    </row>
    <row r="293">
      <c r="A293" s="5"/>
    </row>
    <row r="294">
      <c r="A294" s="5" t="s">
        <v>1703</v>
      </c>
    </row>
    <row r="295">
      <c r="A295" s="5" t="s">
        <v>1709</v>
      </c>
    </row>
    <row r="296">
      <c r="A296" s="5" t="s">
        <v>1714</v>
      </c>
    </row>
    <row r="297">
      <c r="A297" s="5" t="s">
        <v>1721</v>
      </c>
    </row>
    <row r="298">
      <c r="A298" s="5" t="s">
        <v>1728</v>
      </c>
    </row>
    <row r="299">
      <c r="A299" s="5" t="s">
        <v>1736</v>
      </c>
    </row>
    <row r="300">
      <c r="A300" s="5" t="s">
        <v>1744</v>
      </c>
    </row>
    <row r="301">
      <c r="A301" s="5" t="s">
        <v>1749</v>
      </c>
    </row>
    <row r="302">
      <c r="A302" s="5" t="s">
        <v>1754</v>
      </c>
    </row>
    <row r="303">
      <c r="A303" s="5" t="s">
        <v>1761</v>
      </c>
    </row>
    <row r="304">
      <c r="A304" s="5" t="s">
        <v>1770</v>
      </c>
    </row>
    <row r="305">
      <c r="A305" s="5"/>
    </row>
    <row r="306">
      <c r="A306" s="5" t="s">
        <v>1479</v>
      </c>
    </row>
    <row r="307">
      <c r="A307" s="5" t="s">
        <v>1787</v>
      </c>
    </row>
    <row r="308">
      <c r="A308" s="5" t="s">
        <v>1795</v>
      </c>
    </row>
    <row r="309">
      <c r="A309" s="5" t="s">
        <v>412</v>
      </c>
    </row>
    <row r="310">
      <c r="A310" s="5" t="s">
        <v>1805</v>
      </c>
    </row>
    <row r="311">
      <c r="A311" s="5" t="s">
        <v>1812</v>
      </c>
    </row>
    <row r="312">
      <c r="A312" s="5" t="s">
        <v>1819</v>
      </c>
    </row>
    <row r="313">
      <c r="A313" s="5"/>
    </row>
    <row r="314">
      <c r="A314" s="5" t="s">
        <v>1831</v>
      </c>
    </row>
    <row r="315">
      <c r="A315" s="5" t="s">
        <v>1836</v>
      </c>
    </row>
    <row r="316">
      <c r="A316" s="5"/>
    </row>
    <row r="317">
      <c r="A317" s="5" t="s">
        <v>1844</v>
      </c>
    </row>
    <row r="318">
      <c r="A318" s="5" t="s">
        <v>87</v>
      </c>
    </row>
    <row r="319">
      <c r="A319" s="5" t="s">
        <v>87</v>
      </c>
    </row>
    <row r="320">
      <c r="A320" s="5" t="s">
        <v>1860</v>
      </c>
    </row>
    <row r="321">
      <c r="A321" s="5"/>
    </row>
    <row r="322">
      <c r="A322" s="5" t="s">
        <v>1866</v>
      </c>
    </row>
    <row r="323">
      <c r="A323" s="5" t="s">
        <v>1873</v>
      </c>
    </row>
    <row r="324">
      <c r="A324" s="5" t="s">
        <v>1878</v>
      </c>
    </row>
    <row r="325">
      <c r="A325" s="5" t="s">
        <v>1883</v>
      </c>
    </row>
    <row r="326">
      <c r="A326" s="5"/>
    </row>
    <row r="327">
      <c r="A327" s="5" t="s">
        <v>1892</v>
      </c>
    </row>
    <row r="328">
      <c r="A328" s="5" t="s">
        <v>1897</v>
      </c>
    </row>
    <row r="329">
      <c r="A329" s="5" t="s">
        <v>1903</v>
      </c>
    </row>
    <row r="330">
      <c r="A330" s="5">
        <v>41.0</v>
      </c>
    </row>
    <row r="331">
      <c r="A331" s="5" t="s">
        <v>936</v>
      </c>
    </row>
    <row r="332">
      <c r="A332" s="5" t="s">
        <v>87</v>
      </c>
    </row>
    <row r="333">
      <c r="A333" s="5"/>
    </row>
    <row r="334">
      <c r="A334" s="5"/>
    </row>
    <row r="335">
      <c r="A335" s="5" t="s">
        <v>412</v>
      </c>
    </row>
    <row r="336">
      <c r="A336" s="5"/>
    </row>
    <row r="337">
      <c r="A337" s="5"/>
    </row>
    <row r="338">
      <c r="A338" s="5" t="s">
        <v>1946</v>
      </c>
    </row>
    <row r="339">
      <c r="A339" s="5"/>
    </row>
    <row r="340">
      <c r="A340" s="5" t="s">
        <v>1956</v>
      </c>
    </row>
    <row r="341">
      <c r="A341" s="5"/>
    </row>
    <row r="342">
      <c r="A342" s="5" t="s">
        <v>1967</v>
      </c>
    </row>
    <row r="343">
      <c r="A343" s="5" t="s">
        <v>1973</v>
      </c>
    </row>
    <row r="344">
      <c r="A344" s="5" t="s">
        <v>1979</v>
      </c>
    </row>
    <row r="345">
      <c r="A345" s="5" t="s">
        <v>1984</v>
      </c>
    </row>
    <row r="346">
      <c r="A346" s="5" t="s">
        <v>1991</v>
      </c>
    </row>
    <row r="347">
      <c r="A347" s="5" t="s">
        <v>1996</v>
      </c>
    </row>
    <row r="348">
      <c r="A348" s="5" t="s">
        <v>2002</v>
      </c>
    </row>
    <row r="349">
      <c r="A349" s="5" t="s">
        <v>2006</v>
      </c>
    </row>
    <row r="350">
      <c r="A350" s="5" t="s">
        <v>2012</v>
      </c>
    </row>
    <row r="351">
      <c r="A351" s="5" t="s">
        <v>2019</v>
      </c>
    </row>
    <row r="352">
      <c r="A352" s="5" t="s">
        <v>2023</v>
      </c>
    </row>
    <row r="353">
      <c r="A353" s="5"/>
    </row>
    <row r="354">
      <c r="A354" s="5"/>
    </row>
    <row r="355">
      <c r="A355" s="5" t="s">
        <v>2035</v>
      </c>
    </row>
    <row r="356">
      <c r="A356" s="5"/>
    </row>
    <row r="357">
      <c r="A357" s="5" t="s">
        <v>2047</v>
      </c>
    </row>
    <row r="358">
      <c r="A358" s="5" t="s">
        <v>2052</v>
      </c>
    </row>
    <row r="359">
      <c r="A359" s="5" t="s">
        <v>2059</v>
      </c>
    </row>
    <row r="360">
      <c r="A360" s="5" t="s">
        <v>2063</v>
      </c>
    </row>
    <row r="361">
      <c r="A361" s="5" t="s">
        <v>2069</v>
      </c>
    </row>
    <row r="362">
      <c r="A362" s="5" t="s">
        <v>2075</v>
      </c>
    </row>
    <row r="363">
      <c r="A363" s="5" t="s">
        <v>2081</v>
      </c>
    </row>
    <row r="364">
      <c r="A364" s="5" t="s">
        <v>2087</v>
      </c>
    </row>
    <row r="365">
      <c r="A365" s="5" t="s">
        <v>2091</v>
      </c>
    </row>
    <row r="366">
      <c r="A366" s="5" t="s">
        <v>2097</v>
      </c>
    </row>
    <row r="367">
      <c r="A367" s="5"/>
    </row>
    <row r="368">
      <c r="A368" s="5"/>
    </row>
    <row r="369">
      <c r="A369" s="5" t="s">
        <v>2111</v>
      </c>
    </row>
    <row r="370">
      <c r="A370" s="5" t="s">
        <v>2118</v>
      </c>
    </row>
    <row r="371">
      <c r="A371" s="5" t="s">
        <v>2123</v>
      </c>
    </row>
    <row r="372">
      <c r="A372" s="5" t="s">
        <v>2129</v>
      </c>
    </row>
    <row r="373">
      <c r="A373" s="5" t="s">
        <v>2134</v>
      </c>
    </row>
    <row r="374">
      <c r="A374" s="5"/>
    </row>
    <row r="375">
      <c r="A375" s="5" t="s">
        <v>2142</v>
      </c>
    </row>
    <row r="376">
      <c r="A376" s="5"/>
    </row>
    <row r="377">
      <c r="A377" s="5" t="s">
        <v>2152</v>
      </c>
    </row>
    <row r="378">
      <c r="A378" s="5" t="s">
        <v>2158</v>
      </c>
    </row>
    <row r="379">
      <c r="A379" s="5"/>
    </row>
    <row r="380">
      <c r="A380" s="5" t="s">
        <v>2164</v>
      </c>
    </row>
    <row r="381">
      <c r="A381" s="5"/>
    </row>
    <row r="382">
      <c r="A382" s="5" t="s">
        <v>2175</v>
      </c>
    </row>
    <row r="383">
      <c r="A383" s="5" t="s">
        <v>2180</v>
      </c>
    </row>
    <row r="384">
      <c r="A384" s="5" t="s">
        <v>2187</v>
      </c>
    </row>
    <row r="385">
      <c r="A385" s="5" t="s">
        <v>2191</v>
      </c>
    </row>
    <row r="386">
      <c r="A386" s="5" t="s">
        <v>2195</v>
      </c>
    </row>
    <row r="387">
      <c r="A387" s="5"/>
    </row>
    <row r="388">
      <c r="A388" s="5" t="s">
        <v>2207</v>
      </c>
    </row>
    <row r="389">
      <c r="A389" s="5" t="s">
        <v>2213</v>
      </c>
    </row>
    <row r="390">
      <c r="A390" s="5" t="s">
        <v>2221</v>
      </c>
    </row>
    <row r="391">
      <c r="A391" s="5" t="s">
        <v>2227</v>
      </c>
    </row>
    <row r="392">
      <c r="A392" s="5"/>
    </row>
    <row r="393">
      <c r="A393" s="5" t="s">
        <v>2238</v>
      </c>
    </row>
    <row r="394">
      <c r="A394" s="5"/>
    </row>
    <row r="395">
      <c r="A395" s="5" t="s">
        <v>2248</v>
      </c>
    </row>
    <row r="396">
      <c r="A396" s="5"/>
    </row>
    <row r="397">
      <c r="A397" s="5" t="s">
        <v>2257</v>
      </c>
    </row>
    <row r="398">
      <c r="A398" s="5"/>
    </row>
    <row r="399">
      <c r="A399" s="5" t="s">
        <v>2264</v>
      </c>
    </row>
    <row r="400">
      <c r="A400" s="5" t="s">
        <v>2270</v>
      </c>
    </row>
    <row r="401">
      <c r="A401" s="5" t="s">
        <v>2278</v>
      </c>
    </row>
    <row r="402">
      <c r="A402" s="5" t="s">
        <v>1435</v>
      </c>
    </row>
    <row r="403">
      <c r="A403" s="5" t="s">
        <v>2285</v>
      </c>
    </row>
    <row r="404">
      <c r="A404" s="5" t="s">
        <v>2292</v>
      </c>
    </row>
    <row r="405">
      <c r="A405" s="5" t="s">
        <v>2297</v>
      </c>
    </row>
    <row r="406">
      <c r="A406" s="5" t="s">
        <v>2303</v>
      </c>
    </row>
    <row r="407">
      <c r="A407" s="5" t="s">
        <v>87</v>
      </c>
    </row>
    <row r="408">
      <c r="A408" s="5" t="s">
        <v>1479</v>
      </c>
    </row>
    <row r="409">
      <c r="A409" s="5"/>
    </row>
    <row r="410">
      <c r="A410" s="5" t="s">
        <v>2320</v>
      </c>
    </row>
    <row r="411">
      <c r="A411" s="5" t="s">
        <v>2326</v>
      </c>
    </row>
    <row r="412">
      <c r="A412" s="5" t="s">
        <v>2332</v>
      </c>
    </row>
    <row r="413">
      <c r="A413" s="5"/>
    </row>
    <row r="414">
      <c r="A414" s="5" t="s">
        <v>2346</v>
      </c>
    </row>
    <row r="415">
      <c r="A415" s="5" t="s">
        <v>2352</v>
      </c>
    </row>
    <row r="416">
      <c r="A416" s="5" t="s">
        <v>2360</v>
      </c>
    </row>
    <row r="417">
      <c r="A417" s="5" t="s">
        <v>2366</v>
      </c>
    </row>
    <row r="418">
      <c r="A418" s="5" t="s">
        <v>2371</v>
      </c>
    </row>
    <row r="419">
      <c r="A419" s="5"/>
    </row>
    <row r="420">
      <c r="A420" s="5"/>
    </row>
    <row r="421">
      <c r="A421" s="5" t="s">
        <v>2383</v>
      </c>
    </row>
    <row r="422">
      <c r="A422" s="5" t="s">
        <v>87</v>
      </c>
    </row>
    <row r="423">
      <c r="A423" s="5" t="s">
        <v>2394</v>
      </c>
    </row>
    <row r="424">
      <c r="A424" s="5" t="s">
        <v>87</v>
      </c>
    </row>
    <row r="425">
      <c r="A425" s="5" t="s">
        <v>2402</v>
      </c>
    </row>
    <row r="426">
      <c r="A426" s="5"/>
    </row>
    <row r="427">
      <c r="A427" s="5" t="s">
        <v>2413</v>
      </c>
    </row>
    <row r="428">
      <c r="A428" s="5"/>
    </row>
    <row r="429">
      <c r="A429" s="5" t="s">
        <v>1403</v>
      </c>
    </row>
    <row r="430">
      <c r="A430" s="5"/>
    </row>
    <row r="431">
      <c r="A431" s="5"/>
    </row>
    <row r="432">
      <c r="A432" s="5" t="s">
        <v>2439</v>
      </c>
    </row>
    <row r="433">
      <c r="A433" s="5" t="s">
        <v>2443</v>
      </c>
    </row>
    <row r="434">
      <c r="A434" s="5" t="s">
        <v>2449</v>
      </c>
    </row>
    <row r="435">
      <c r="A435" s="5" t="s">
        <v>412</v>
      </c>
    </row>
    <row r="436">
      <c r="A436" s="5" t="s">
        <v>2460</v>
      </c>
    </row>
    <row r="437">
      <c r="A437" s="5" t="s">
        <v>2466</v>
      </c>
    </row>
    <row r="438">
      <c r="A438" s="5"/>
    </row>
    <row r="439">
      <c r="A439" s="5" t="s">
        <v>2474</v>
      </c>
    </row>
    <row r="440">
      <c r="A440" s="5" t="s">
        <v>2480</v>
      </c>
    </row>
    <row r="441">
      <c r="A441" s="5" t="s">
        <v>2486</v>
      </c>
    </row>
    <row r="442">
      <c r="A442" s="5" t="s">
        <v>2491</v>
      </c>
    </row>
    <row r="443">
      <c r="A443" s="5" t="s">
        <v>2496</v>
      </c>
    </row>
    <row r="444">
      <c r="A444" s="5" t="s">
        <v>2502</v>
      </c>
    </row>
    <row r="445">
      <c r="A445" s="5" t="s">
        <v>2509</v>
      </c>
    </row>
    <row r="446">
      <c r="A446" s="5"/>
    </row>
    <row r="447">
      <c r="A447" s="5" t="s">
        <v>2519</v>
      </c>
    </row>
    <row r="448">
      <c r="A448" s="5" t="s">
        <v>412</v>
      </c>
    </row>
    <row r="449">
      <c r="A449" s="5"/>
    </row>
    <row r="450">
      <c r="A450" s="5" t="s">
        <v>2529</v>
      </c>
    </row>
    <row r="451">
      <c r="A451" s="5" t="s">
        <v>2535</v>
      </c>
    </row>
    <row r="452">
      <c r="A452" s="5" t="s">
        <v>644</v>
      </c>
    </row>
    <row r="453">
      <c r="A453" s="5" t="s">
        <v>2546</v>
      </c>
    </row>
    <row r="454">
      <c r="A454" s="5"/>
    </row>
    <row r="455">
      <c r="A455" s="5" t="s">
        <v>412</v>
      </c>
    </row>
    <row r="456">
      <c r="A456" s="5"/>
    </row>
    <row r="457">
      <c r="A457" s="5" t="s">
        <v>2566</v>
      </c>
    </row>
    <row r="458">
      <c r="A458" s="5" t="s">
        <v>2575</v>
      </c>
    </row>
    <row r="459">
      <c r="A459" s="5" t="s">
        <v>412</v>
      </c>
    </row>
    <row r="460">
      <c r="A460" s="5" t="s">
        <v>2589</v>
      </c>
    </row>
    <row r="461">
      <c r="A461" s="5" t="s">
        <v>2595</v>
      </c>
    </row>
    <row r="462">
      <c r="A462" s="5" t="s">
        <v>2601</v>
      </c>
    </row>
    <row r="463">
      <c r="A463" s="5" t="s">
        <v>2607</v>
      </c>
    </row>
    <row r="464">
      <c r="A464" s="5" t="s">
        <v>2612</v>
      </c>
    </row>
    <row r="465">
      <c r="A465" s="5" t="s">
        <v>2618</v>
      </c>
    </row>
    <row r="466">
      <c r="A466" s="5" t="s">
        <v>2624</v>
      </c>
    </row>
    <row r="467">
      <c r="A467" s="5" t="s">
        <v>87</v>
      </c>
    </row>
    <row r="468">
      <c r="A468" s="5" t="s">
        <v>2631</v>
      </c>
    </row>
    <row r="469">
      <c r="A469" s="5" t="s">
        <v>2638</v>
      </c>
    </row>
    <row r="470">
      <c r="A470" s="5" t="s">
        <v>87</v>
      </c>
    </row>
    <row r="471">
      <c r="A471" s="5"/>
    </row>
    <row r="472">
      <c r="A472" s="5" t="s">
        <v>2653</v>
      </c>
    </row>
    <row r="473">
      <c r="A473" s="5" t="s">
        <v>2659</v>
      </c>
    </row>
    <row r="474">
      <c r="A474" s="5" t="s">
        <v>87</v>
      </c>
    </row>
    <row r="475">
      <c r="A475" s="5"/>
    </row>
    <row r="476">
      <c r="A476" s="5" t="s">
        <v>2673</v>
      </c>
    </row>
    <row r="477">
      <c r="A477" s="5"/>
    </row>
    <row r="478">
      <c r="A478" s="5" t="s">
        <v>87</v>
      </c>
    </row>
    <row r="479">
      <c r="A479" s="5" t="s">
        <v>2688</v>
      </c>
    </row>
    <row r="480">
      <c r="A480" s="5" t="s">
        <v>2693</v>
      </c>
    </row>
    <row r="481">
      <c r="A481" s="5" t="s">
        <v>2700</v>
      </c>
    </row>
    <row r="482">
      <c r="A482" s="5" t="s">
        <v>2708</v>
      </c>
    </row>
    <row r="483">
      <c r="A483" s="5" t="s">
        <v>1393</v>
      </c>
    </row>
    <row r="484">
      <c r="A484" s="5" t="s">
        <v>2719</v>
      </c>
    </row>
    <row r="485">
      <c r="A485" s="5"/>
    </row>
    <row r="486">
      <c r="A486" s="5" t="s">
        <v>2734</v>
      </c>
    </row>
    <row r="487">
      <c r="A487" s="5" t="s">
        <v>2741</v>
      </c>
    </row>
    <row r="488">
      <c r="A488" s="5"/>
    </row>
    <row r="489">
      <c r="A489" s="5" t="s">
        <v>87</v>
      </c>
    </row>
    <row r="490">
      <c r="A490" s="5" t="s">
        <v>2753</v>
      </c>
    </row>
    <row r="491">
      <c r="A491" s="5"/>
    </row>
    <row r="492">
      <c r="A492" s="5" t="s">
        <v>790</v>
      </c>
    </row>
    <row r="493">
      <c r="A493" s="5" t="s">
        <v>2765</v>
      </c>
    </row>
    <row r="494">
      <c r="A494" s="5" t="s">
        <v>2773</v>
      </c>
    </row>
    <row r="495">
      <c r="A495" s="5" t="s">
        <v>2778</v>
      </c>
    </row>
    <row r="496">
      <c r="A496" s="5"/>
    </row>
    <row r="497">
      <c r="A497" s="5" t="s">
        <v>87</v>
      </c>
    </row>
    <row r="498">
      <c r="A498" s="5" t="s">
        <v>2794</v>
      </c>
    </row>
    <row r="499">
      <c r="A499" s="5" t="s">
        <v>2803</v>
      </c>
    </row>
    <row r="500">
      <c r="A500" s="5" t="s">
        <v>2810</v>
      </c>
    </row>
    <row r="501">
      <c r="A501" s="5"/>
    </row>
    <row r="502">
      <c r="A502" s="5" t="s">
        <v>2817</v>
      </c>
    </row>
    <row r="503">
      <c r="A503" s="5" t="s">
        <v>2824</v>
      </c>
    </row>
    <row r="504">
      <c r="A504" s="5" t="s">
        <v>2829</v>
      </c>
    </row>
    <row r="505">
      <c r="A505" s="5" t="s">
        <v>2836</v>
      </c>
    </row>
    <row r="506">
      <c r="A506" s="5" t="s">
        <v>2840</v>
      </c>
    </row>
    <row r="507">
      <c r="A507" s="5" t="s">
        <v>2846</v>
      </c>
    </row>
    <row r="508">
      <c r="A508" s="5" t="s">
        <v>2853</v>
      </c>
    </row>
    <row r="509">
      <c r="A509" s="5" t="s">
        <v>2860</v>
      </c>
    </row>
    <row r="510">
      <c r="A510" s="5"/>
    </row>
    <row r="511">
      <c r="A511" s="5" t="s">
        <v>2869</v>
      </c>
    </row>
    <row r="512">
      <c r="A512" s="5" t="s">
        <v>2874</v>
      </c>
    </row>
    <row r="513">
      <c r="A513" s="5" t="s">
        <v>2878</v>
      </c>
    </row>
    <row r="514">
      <c r="A514" s="5" t="s">
        <v>2884</v>
      </c>
    </row>
    <row r="515">
      <c r="A515" s="5" t="s">
        <v>2890</v>
      </c>
    </row>
    <row r="516">
      <c r="A516" s="5" t="s">
        <v>2896</v>
      </c>
    </row>
    <row r="517">
      <c r="A517" s="5" t="s">
        <v>790</v>
      </c>
    </row>
    <row r="518">
      <c r="A518" s="5" t="s">
        <v>2906</v>
      </c>
    </row>
    <row r="519">
      <c r="A519" s="5" t="s">
        <v>2913</v>
      </c>
    </row>
    <row r="520">
      <c r="A520" s="5"/>
    </row>
    <row r="521">
      <c r="A521" s="5" t="s">
        <v>412</v>
      </c>
    </row>
    <row r="522">
      <c r="A522" s="5" t="s">
        <v>2925</v>
      </c>
    </row>
    <row r="523">
      <c r="A523" s="5"/>
    </row>
    <row r="524">
      <c r="A524" s="5" t="s">
        <v>2937</v>
      </c>
    </row>
    <row r="525">
      <c r="A525" s="5" t="s">
        <v>87</v>
      </c>
    </row>
    <row r="526">
      <c r="A526" s="5" t="s">
        <v>2948</v>
      </c>
    </row>
    <row r="527">
      <c r="A527" s="5" t="s">
        <v>2952</v>
      </c>
    </row>
    <row r="528">
      <c r="A528" s="5" t="s">
        <v>2957</v>
      </c>
    </row>
    <row r="529">
      <c r="A529" s="5"/>
    </row>
    <row r="530">
      <c r="A530" s="5" t="s">
        <v>2965</v>
      </c>
    </row>
    <row r="531">
      <c r="A531" s="5"/>
    </row>
    <row r="532">
      <c r="A532" s="5" t="s">
        <v>2971</v>
      </c>
    </row>
    <row r="533">
      <c r="A533" s="5" t="s">
        <v>2977</v>
      </c>
    </row>
    <row r="534">
      <c r="A534" s="5" t="s">
        <v>2983</v>
      </c>
    </row>
    <row r="535">
      <c r="A535" s="5" t="s">
        <v>2989</v>
      </c>
    </row>
    <row r="536">
      <c r="A536" s="5" t="s">
        <v>2995</v>
      </c>
    </row>
    <row r="537">
      <c r="A537" s="5"/>
    </row>
    <row r="538">
      <c r="A538" s="5" t="s">
        <v>3006</v>
      </c>
    </row>
    <row r="539">
      <c r="A539" s="5" t="s">
        <v>3011</v>
      </c>
    </row>
    <row r="540">
      <c r="A540" s="5" t="s">
        <v>936</v>
      </c>
    </row>
    <row r="541">
      <c r="A541" s="5" t="s">
        <v>3025</v>
      </c>
    </row>
    <row r="542">
      <c r="A542" s="5" t="s">
        <v>3033</v>
      </c>
    </row>
    <row r="543">
      <c r="A543" s="5" t="s">
        <v>3042</v>
      </c>
    </row>
    <row r="544">
      <c r="A544" s="5"/>
    </row>
    <row r="545">
      <c r="A545" s="5" t="s">
        <v>3053</v>
      </c>
    </row>
    <row r="546">
      <c r="A546" s="5"/>
    </row>
    <row r="547">
      <c r="A547" s="5" t="s">
        <v>412</v>
      </c>
    </row>
    <row r="548">
      <c r="A548" s="5" t="s">
        <v>3062</v>
      </c>
    </row>
    <row r="549">
      <c r="A549" s="5" t="s">
        <v>3068</v>
      </c>
    </row>
    <row r="550">
      <c r="A550" s="5" t="s">
        <v>3073</v>
      </c>
    </row>
    <row r="551">
      <c r="A551" s="5"/>
    </row>
    <row r="552">
      <c r="A552" s="5" t="s">
        <v>1554</v>
      </c>
    </row>
    <row r="553">
      <c r="A553" s="5" t="s">
        <v>3090</v>
      </c>
    </row>
    <row r="554">
      <c r="A554" s="5" t="s">
        <v>3096</v>
      </c>
    </row>
    <row r="555">
      <c r="A555" s="5"/>
    </row>
    <row r="556">
      <c r="A556" s="5" t="s">
        <v>3106</v>
      </c>
    </row>
    <row r="557">
      <c r="A557" s="5" t="s">
        <v>3111</v>
      </c>
    </row>
    <row r="558">
      <c r="A558" s="5" t="s">
        <v>3117</v>
      </c>
    </row>
    <row r="559">
      <c r="A559" s="5" t="s">
        <v>3122</v>
      </c>
    </row>
    <row r="560">
      <c r="A560" s="5"/>
    </row>
    <row r="561">
      <c r="A561" s="5" t="s">
        <v>3133</v>
      </c>
    </row>
    <row r="562">
      <c r="A562" s="5"/>
    </row>
    <row r="563">
      <c r="A563" s="5" t="s">
        <v>3146</v>
      </c>
    </row>
    <row r="564">
      <c r="A564" s="5" t="s">
        <v>3151</v>
      </c>
    </row>
    <row r="565">
      <c r="A565" s="5" t="s">
        <v>3157</v>
      </c>
    </row>
    <row r="566">
      <c r="A566" s="5" t="s">
        <v>3163</v>
      </c>
    </row>
    <row r="567">
      <c r="A567" s="5"/>
    </row>
    <row r="568">
      <c r="A568" s="5" t="s">
        <v>3173</v>
      </c>
    </row>
    <row r="569">
      <c r="A569" s="5" t="s">
        <v>3181</v>
      </c>
    </row>
    <row r="570">
      <c r="A570" s="5" t="s">
        <v>3186</v>
      </c>
    </row>
    <row r="571">
      <c r="A571" s="5" t="s">
        <v>87</v>
      </c>
    </row>
    <row r="572">
      <c r="A572" s="5" t="s">
        <v>3199</v>
      </c>
    </row>
    <row r="573">
      <c r="A573" s="5" t="s">
        <v>3206</v>
      </c>
    </row>
    <row r="574">
      <c r="A574" s="5" t="s">
        <v>3212</v>
      </c>
    </row>
    <row r="575">
      <c r="A575" s="5" t="s">
        <v>3218</v>
      </c>
    </row>
    <row r="576">
      <c r="A576" s="5" t="s">
        <v>3224</v>
      </c>
    </row>
    <row r="577">
      <c r="A577" s="5" t="s">
        <v>3230</v>
      </c>
    </row>
    <row r="578">
      <c r="A578" s="5" t="s">
        <v>3237</v>
      </c>
    </row>
    <row r="579">
      <c r="A579" s="5"/>
    </row>
    <row r="580">
      <c r="A580" s="5" t="s">
        <v>3242</v>
      </c>
    </row>
    <row r="581">
      <c r="A581" s="5" t="s">
        <v>3248</v>
      </c>
    </row>
    <row r="582">
      <c r="A582" s="5" t="s">
        <v>412</v>
      </c>
    </row>
    <row r="583">
      <c r="A583" s="5" t="s">
        <v>87</v>
      </c>
    </row>
    <row r="584">
      <c r="A584" s="5" t="s">
        <v>3260</v>
      </c>
    </row>
    <row r="585">
      <c r="A585" s="5" t="s">
        <v>87</v>
      </c>
    </row>
    <row r="586">
      <c r="A586" s="5"/>
    </row>
    <row r="587">
      <c r="A587" s="5" t="s">
        <v>3270</v>
      </c>
    </row>
    <row r="588">
      <c r="A588" s="5" t="s">
        <v>3277</v>
      </c>
    </row>
    <row r="589">
      <c r="A589" s="5" t="s">
        <v>3284</v>
      </c>
    </row>
    <row r="590">
      <c r="A590" s="5" t="s">
        <v>3291</v>
      </c>
    </row>
    <row r="591">
      <c r="A591" s="5" t="s">
        <v>87</v>
      </c>
    </row>
    <row r="592">
      <c r="A592" s="5"/>
    </row>
    <row r="593">
      <c r="A593" s="5" t="s">
        <v>3300</v>
      </c>
    </row>
    <row r="594">
      <c r="A594" s="5" t="s">
        <v>3308</v>
      </c>
    </row>
    <row r="595">
      <c r="A595" s="5" t="s">
        <v>3315</v>
      </c>
    </row>
    <row r="596">
      <c r="A596" s="5" t="s">
        <v>3321</v>
      </c>
    </row>
    <row r="597">
      <c r="A597" s="5" t="s">
        <v>3326</v>
      </c>
    </row>
    <row r="598">
      <c r="A598" s="5" t="s">
        <v>3331</v>
      </c>
    </row>
    <row r="599">
      <c r="A599" s="5" t="s">
        <v>3338</v>
      </c>
    </row>
    <row r="600">
      <c r="A600" s="5" t="s">
        <v>3346</v>
      </c>
    </row>
    <row r="601">
      <c r="A601" s="5" t="s">
        <v>3353</v>
      </c>
    </row>
    <row r="602">
      <c r="A602" s="5" t="s">
        <v>3359</v>
      </c>
    </row>
    <row r="603">
      <c r="A603" s="5"/>
    </row>
    <row r="604">
      <c r="A604" s="5" t="s">
        <v>87</v>
      </c>
    </row>
    <row r="605">
      <c r="A605" s="5" t="s">
        <v>3373</v>
      </c>
    </row>
    <row r="606">
      <c r="A606" s="5"/>
    </row>
    <row r="607">
      <c r="A607" s="5"/>
    </row>
    <row r="608">
      <c r="A608" s="5" t="s">
        <v>3385</v>
      </c>
    </row>
    <row r="609">
      <c r="A609" s="5" t="s">
        <v>936</v>
      </c>
    </row>
    <row r="610">
      <c r="A610" s="5" t="s">
        <v>3397</v>
      </c>
    </row>
    <row r="611">
      <c r="A611" s="5" t="s">
        <v>3402</v>
      </c>
    </row>
    <row r="612">
      <c r="A612" s="5" t="s">
        <v>3408</v>
      </c>
    </row>
    <row r="613">
      <c r="A613" s="5"/>
    </row>
    <row r="614">
      <c r="A614" s="5" t="s">
        <v>3416</v>
      </c>
    </row>
    <row r="615">
      <c r="A615" s="5" t="s">
        <v>3424</v>
      </c>
    </row>
    <row r="616">
      <c r="A616" s="5" t="s">
        <v>3430</v>
      </c>
    </row>
    <row r="617">
      <c r="A617" s="5" t="s">
        <v>3436</v>
      </c>
    </row>
    <row r="618">
      <c r="A618" s="5" t="s">
        <v>3441</v>
      </c>
    </row>
    <row r="619">
      <c r="A619" s="5" t="s">
        <v>3449</v>
      </c>
    </row>
    <row r="620">
      <c r="A620" s="5" t="s">
        <v>3456</v>
      </c>
    </row>
    <row r="621">
      <c r="A621" s="5"/>
    </row>
    <row r="622">
      <c r="A622" s="5" t="s">
        <v>3466</v>
      </c>
    </row>
    <row r="623">
      <c r="A623" s="5"/>
    </row>
    <row r="624">
      <c r="A624" s="5" t="s">
        <v>3474</v>
      </c>
    </row>
    <row r="625">
      <c r="A625" s="5"/>
    </row>
    <row r="626">
      <c r="A626" s="5" t="s">
        <v>3484</v>
      </c>
    </row>
    <row r="627">
      <c r="A627" s="5" t="s">
        <v>3490</v>
      </c>
    </row>
    <row r="628">
      <c r="A628" s="5" t="s">
        <v>3496</v>
      </c>
    </row>
    <row r="629">
      <c r="A629" s="5" t="s">
        <v>86</v>
      </c>
    </row>
    <row r="630">
      <c r="A630" s="5" t="s">
        <v>3507</v>
      </c>
    </row>
    <row r="631">
      <c r="A631" s="5" t="s">
        <v>3514</v>
      </c>
    </row>
    <row r="632">
      <c r="A632" s="5"/>
    </row>
    <row r="633">
      <c r="A633" s="5"/>
    </row>
    <row r="634">
      <c r="A634" s="5"/>
    </row>
    <row r="635">
      <c r="A635" s="5" t="s">
        <v>3527</v>
      </c>
    </row>
    <row r="636">
      <c r="A636" s="5" t="s">
        <v>3534</v>
      </c>
    </row>
    <row r="637">
      <c r="A637" s="5"/>
    </row>
    <row r="638">
      <c r="A638" s="5" t="s">
        <v>3543</v>
      </c>
    </row>
    <row r="639">
      <c r="A639" s="5" t="s">
        <v>3548</v>
      </c>
    </row>
    <row r="640">
      <c r="A640" s="5" t="s">
        <v>1403</v>
      </c>
    </row>
    <row r="641">
      <c r="A641" s="5" t="s">
        <v>412</v>
      </c>
    </row>
    <row r="642">
      <c r="A642" s="5" t="s">
        <v>412</v>
      </c>
    </row>
    <row r="643">
      <c r="A643" s="5" t="s">
        <v>3565</v>
      </c>
    </row>
    <row r="644">
      <c r="A644" s="5" t="s">
        <v>3569</v>
      </c>
    </row>
    <row r="645">
      <c r="A645" s="5" t="s">
        <v>3575</v>
      </c>
    </row>
    <row r="646">
      <c r="A646" s="5"/>
    </row>
    <row r="647">
      <c r="A647" s="5" t="s">
        <v>3584</v>
      </c>
    </row>
    <row r="648">
      <c r="A648" s="5" t="s">
        <v>3589</v>
      </c>
    </row>
    <row r="649">
      <c r="A649" s="5" t="s">
        <v>3595</v>
      </c>
    </row>
    <row r="650">
      <c r="A650" s="5"/>
    </row>
    <row r="651">
      <c r="A651" s="5" t="s">
        <v>3603</v>
      </c>
    </row>
    <row r="652">
      <c r="A652" s="5" t="s">
        <v>3610</v>
      </c>
    </row>
    <row r="653">
      <c r="A653" s="5" t="s">
        <v>3617</v>
      </c>
    </row>
    <row r="654">
      <c r="A654" s="5"/>
    </row>
    <row r="655">
      <c r="A655" s="5" t="s">
        <v>3625</v>
      </c>
    </row>
    <row r="656">
      <c r="A656" s="5"/>
    </row>
    <row r="657">
      <c r="A657" s="5" t="s">
        <v>3634</v>
      </c>
    </row>
    <row r="658">
      <c r="A658" s="5" t="s">
        <v>3638</v>
      </c>
    </row>
    <row r="659">
      <c r="A659" s="5" t="s">
        <v>3645</v>
      </c>
    </row>
    <row r="660">
      <c r="A660" s="5"/>
    </row>
    <row r="661">
      <c r="A661" s="5"/>
    </row>
    <row r="662">
      <c r="A662" s="5"/>
    </row>
    <row r="663">
      <c r="A663" s="5" t="s">
        <v>3665</v>
      </c>
    </row>
    <row r="664">
      <c r="A664" s="5" t="s">
        <v>3671</v>
      </c>
    </row>
    <row r="665">
      <c r="A665" s="5" t="s">
        <v>3677</v>
      </c>
    </row>
    <row r="666">
      <c r="A666" s="5" t="s">
        <v>3681</v>
      </c>
    </row>
    <row r="667">
      <c r="A667" s="5" t="s">
        <v>3687</v>
      </c>
    </row>
    <row r="668">
      <c r="A668" s="5" t="s">
        <v>3694</v>
      </c>
    </row>
    <row r="669">
      <c r="A669" s="5" t="s">
        <v>3701</v>
      </c>
    </row>
    <row r="670">
      <c r="A670" s="5"/>
    </row>
    <row r="671">
      <c r="A671" s="5" t="s">
        <v>3708</v>
      </c>
    </row>
    <row r="672">
      <c r="A672" s="5"/>
    </row>
    <row r="673">
      <c r="A673" s="5" t="s">
        <v>3716</v>
      </c>
    </row>
    <row r="674">
      <c r="A674" s="5" t="s">
        <v>3722</v>
      </c>
    </row>
    <row r="675">
      <c r="A675" s="5" t="s">
        <v>3727</v>
      </c>
    </row>
    <row r="676">
      <c r="A676" s="5" t="s">
        <v>3732</v>
      </c>
    </row>
    <row r="677">
      <c r="A677" s="5"/>
    </row>
    <row r="678">
      <c r="A678" s="5" t="s">
        <v>3741</v>
      </c>
    </row>
    <row r="679">
      <c r="A679" s="5" t="s">
        <v>3749</v>
      </c>
    </row>
    <row r="680">
      <c r="A680" s="5" t="s">
        <v>3754</v>
      </c>
    </row>
    <row r="681">
      <c r="A681" s="5" t="s">
        <v>3760</v>
      </c>
    </row>
    <row r="682">
      <c r="A682" s="5"/>
    </row>
    <row r="683">
      <c r="A683" s="5"/>
    </row>
    <row r="684">
      <c r="A684" s="5"/>
    </row>
    <row r="685">
      <c r="A685" s="5" t="s">
        <v>3779</v>
      </c>
    </row>
    <row r="686">
      <c r="A686" s="5"/>
    </row>
    <row r="687">
      <c r="A687" s="5" t="s">
        <v>3789</v>
      </c>
    </row>
    <row r="688">
      <c r="A688" s="5" t="s">
        <v>3796</v>
      </c>
    </row>
    <row r="689">
      <c r="A689" s="5" t="s">
        <v>3804</v>
      </c>
    </row>
    <row r="690">
      <c r="A690" s="5" t="s">
        <v>3810</v>
      </c>
    </row>
    <row r="691">
      <c r="A691" s="5"/>
    </row>
    <row r="692">
      <c r="A692" s="5" t="s">
        <v>87</v>
      </c>
    </row>
    <row r="693">
      <c r="A693" s="5" t="s">
        <v>3822</v>
      </c>
    </row>
    <row r="694">
      <c r="A694" s="5" t="s">
        <v>3830</v>
      </c>
    </row>
    <row r="695">
      <c r="A695" s="5" t="s">
        <v>3838</v>
      </c>
    </row>
    <row r="696">
      <c r="A696" s="5" t="s">
        <v>3845</v>
      </c>
    </row>
    <row r="697">
      <c r="A697" s="5"/>
    </row>
    <row r="698">
      <c r="A698" s="5" t="s">
        <v>3852</v>
      </c>
    </row>
    <row r="699">
      <c r="A699" s="5" t="s">
        <v>3858</v>
      </c>
    </row>
    <row r="700">
      <c r="A700" s="5" t="s">
        <v>3865</v>
      </c>
    </row>
    <row r="701">
      <c r="A701" s="5" t="s">
        <v>3871</v>
      </c>
    </row>
    <row r="702">
      <c r="A702" s="5" t="s">
        <v>3877</v>
      </c>
    </row>
    <row r="703">
      <c r="A703" s="5" t="s">
        <v>3884</v>
      </c>
    </row>
    <row r="704">
      <c r="A704" s="5"/>
    </row>
    <row r="705">
      <c r="A705" s="5" t="s">
        <v>936</v>
      </c>
    </row>
    <row r="706">
      <c r="A706" s="5"/>
    </row>
    <row r="707">
      <c r="A707" s="5"/>
    </row>
    <row r="708">
      <c r="A708" s="5" t="s">
        <v>3909</v>
      </c>
    </row>
    <row r="709">
      <c r="A709" s="5" t="s">
        <v>3915</v>
      </c>
    </row>
    <row r="710">
      <c r="A710" s="5" t="s">
        <v>412</v>
      </c>
    </row>
    <row r="711">
      <c r="A711" s="5" t="s">
        <v>3925</v>
      </c>
    </row>
    <row r="712">
      <c r="A712" s="5"/>
    </row>
    <row r="713">
      <c r="A713" s="5" t="s">
        <v>3933</v>
      </c>
    </row>
    <row r="714">
      <c r="A714" s="5" t="s">
        <v>3940</v>
      </c>
    </row>
    <row r="715">
      <c r="A715" s="5" t="s">
        <v>3947</v>
      </c>
    </row>
    <row r="716">
      <c r="A716" s="5" t="s">
        <v>3953</v>
      </c>
    </row>
    <row r="717">
      <c r="A717" s="5" t="s">
        <v>3960</v>
      </c>
    </row>
    <row r="718">
      <c r="A718" s="5"/>
    </row>
    <row r="719">
      <c r="A719" s="5" t="s">
        <v>3971</v>
      </c>
    </row>
    <row r="720">
      <c r="A720" s="5" t="s">
        <v>3978</v>
      </c>
    </row>
    <row r="721">
      <c r="A721" s="5" t="s">
        <v>790</v>
      </c>
    </row>
    <row r="722">
      <c r="A722" s="5" t="s">
        <v>3987</v>
      </c>
    </row>
    <row r="723">
      <c r="A723" s="5" t="s">
        <v>3992</v>
      </c>
    </row>
    <row r="724">
      <c r="A724" s="5" t="s">
        <v>3999</v>
      </c>
    </row>
    <row r="725">
      <c r="A725" s="5"/>
    </row>
    <row r="726">
      <c r="A726" s="5" t="s">
        <v>4011</v>
      </c>
    </row>
    <row r="727">
      <c r="A727" s="5" t="s">
        <v>4017</v>
      </c>
    </row>
    <row r="728">
      <c r="A728" s="5" t="s">
        <v>4025</v>
      </c>
    </row>
    <row r="729">
      <c r="A729" s="5" t="s">
        <v>4031</v>
      </c>
    </row>
    <row r="730">
      <c r="A730" s="5" t="s">
        <v>4037</v>
      </c>
    </row>
    <row r="731">
      <c r="A731" s="5" t="s">
        <v>4041</v>
      </c>
    </row>
    <row r="732">
      <c r="A732" s="5"/>
    </row>
    <row r="733">
      <c r="A733" s="5" t="s">
        <v>4054</v>
      </c>
    </row>
    <row r="734">
      <c r="A734" s="5" t="s">
        <v>4061</v>
      </c>
    </row>
    <row r="735">
      <c r="A735" s="5"/>
    </row>
    <row r="736">
      <c r="A736" s="5" t="s">
        <v>4071</v>
      </c>
    </row>
    <row r="737">
      <c r="A737" s="5" t="s">
        <v>4079</v>
      </c>
    </row>
    <row r="738">
      <c r="A738" s="5"/>
    </row>
    <row r="739">
      <c r="A739" s="5" t="s">
        <v>4088</v>
      </c>
    </row>
    <row r="740">
      <c r="A740" s="5" t="s">
        <v>4094</v>
      </c>
    </row>
    <row r="741">
      <c r="A741" s="5" t="s">
        <v>87</v>
      </c>
    </row>
    <row r="742">
      <c r="A742" s="5"/>
    </row>
    <row r="743">
      <c r="A743" s="5" t="s">
        <v>4108</v>
      </c>
    </row>
    <row r="744">
      <c r="A744" s="5"/>
    </row>
    <row r="745">
      <c r="A745" s="5"/>
    </row>
    <row r="746">
      <c r="A746" s="5" t="s">
        <v>4125</v>
      </c>
    </row>
    <row r="747">
      <c r="A747" s="5" t="s">
        <v>87</v>
      </c>
    </row>
    <row r="748">
      <c r="A748" s="5" t="s">
        <v>4135</v>
      </c>
    </row>
    <row r="749">
      <c r="A749" s="5"/>
    </row>
    <row r="750">
      <c r="A750" s="5"/>
    </row>
    <row r="751">
      <c r="A751" s="5" t="s">
        <v>4149</v>
      </c>
    </row>
    <row r="752">
      <c r="A752" s="5"/>
    </row>
    <row r="753">
      <c r="A753" s="5" t="s">
        <v>4160</v>
      </c>
    </row>
    <row r="754">
      <c r="A754" s="5" t="s">
        <v>361</v>
      </c>
    </row>
    <row r="755">
      <c r="A755" s="5" t="s">
        <v>4170</v>
      </c>
    </row>
    <row r="756">
      <c r="A756" s="5" t="s">
        <v>4176</v>
      </c>
    </row>
    <row r="757">
      <c r="A757" s="5" t="s">
        <v>4181</v>
      </c>
    </row>
    <row r="758">
      <c r="A758" s="5" t="s">
        <v>4187</v>
      </c>
    </row>
    <row r="759">
      <c r="A759" s="5" t="s">
        <v>4193</v>
      </c>
    </row>
    <row r="760">
      <c r="A760" s="5" t="s">
        <v>4198</v>
      </c>
    </row>
    <row r="761">
      <c r="A761" s="5" t="s">
        <v>412</v>
      </c>
    </row>
    <row r="762">
      <c r="A762" s="5" t="s">
        <v>4205</v>
      </c>
    </row>
    <row r="763">
      <c r="A763" s="5" t="s">
        <v>3904</v>
      </c>
    </row>
    <row r="764">
      <c r="A764" s="5" t="s">
        <v>4212</v>
      </c>
    </row>
    <row r="765">
      <c r="A765" s="5" t="s">
        <v>2191</v>
      </c>
    </row>
    <row r="766">
      <c r="A766" s="5" t="s">
        <v>4223</v>
      </c>
    </row>
    <row r="767">
      <c r="A767" s="5"/>
    </row>
    <row r="768">
      <c r="A768" s="5" t="s">
        <v>4233</v>
      </c>
    </row>
    <row r="769">
      <c r="A769" s="5" t="s">
        <v>4240</v>
      </c>
    </row>
    <row r="770">
      <c r="A770" s="5" t="s">
        <v>4246</v>
      </c>
    </row>
    <row r="771">
      <c r="A771" s="5" t="s">
        <v>4254</v>
      </c>
    </row>
    <row r="772">
      <c r="A772" s="5" t="s">
        <v>87</v>
      </c>
    </row>
    <row r="773">
      <c r="A773" s="5" t="s">
        <v>852</v>
      </c>
    </row>
    <row r="774">
      <c r="A774" s="5" t="s">
        <v>4273</v>
      </c>
    </row>
    <row r="775">
      <c r="A775" s="5" t="s">
        <v>412</v>
      </c>
    </row>
    <row r="776">
      <c r="A776" s="5" t="s">
        <v>4282</v>
      </c>
    </row>
    <row r="777">
      <c r="A777" s="5" t="s">
        <v>4288</v>
      </c>
    </row>
    <row r="778">
      <c r="A778" s="5"/>
    </row>
    <row r="779">
      <c r="A779" s="5"/>
    </row>
    <row r="780">
      <c r="A780" s="5" t="s">
        <v>4302</v>
      </c>
    </row>
    <row r="781">
      <c r="A781" s="5" t="s">
        <v>87</v>
      </c>
    </row>
    <row r="782">
      <c r="A782" s="5"/>
    </row>
    <row r="783">
      <c r="A783" s="5"/>
    </row>
    <row r="784">
      <c r="A784" s="5" t="s">
        <v>4318</v>
      </c>
    </row>
    <row r="785">
      <c r="A785" s="5" t="s">
        <v>4325</v>
      </c>
    </row>
    <row r="786">
      <c r="A786" s="5" t="s">
        <v>4331</v>
      </c>
    </row>
    <row r="787">
      <c r="A787" s="5" t="s">
        <v>4336</v>
      </c>
    </row>
    <row r="788">
      <c r="A788" s="5"/>
    </row>
    <row r="789">
      <c r="A789" s="5"/>
    </row>
    <row r="790">
      <c r="A790" s="5" t="s">
        <v>4352</v>
      </c>
    </row>
    <row r="791">
      <c r="A791" s="5" t="s">
        <v>4359</v>
      </c>
    </row>
    <row r="792">
      <c r="A792" s="5" t="s">
        <v>4364</v>
      </c>
    </row>
    <row r="793">
      <c r="A793" s="5"/>
    </row>
    <row r="794">
      <c r="A794" s="5" t="s">
        <v>936</v>
      </c>
    </row>
    <row r="795">
      <c r="A795" s="5" t="s">
        <v>4385</v>
      </c>
    </row>
    <row r="796">
      <c r="A796" s="5" t="s">
        <v>4391</v>
      </c>
    </row>
    <row r="797">
      <c r="A797" s="5" t="s">
        <v>4397</v>
      </c>
    </row>
    <row r="798">
      <c r="A798" s="5"/>
    </row>
    <row r="799">
      <c r="A799" s="5" t="s">
        <v>936</v>
      </c>
    </row>
    <row r="800">
      <c r="A800" s="5" t="s">
        <v>4410</v>
      </c>
    </row>
    <row r="801">
      <c r="A801" s="5" t="s">
        <v>4417</v>
      </c>
    </row>
    <row r="802">
      <c r="A802" s="5"/>
    </row>
    <row r="803">
      <c r="A803" s="5" t="s">
        <v>4428</v>
      </c>
    </row>
    <row r="804">
      <c r="A804" s="5" t="s">
        <v>4436</v>
      </c>
    </row>
    <row r="805">
      <c r="A805" s="5" t="s">
        <v>4443</v>
      </c>
    </row>
    <row r="806">
      <c r="A806" s="5"/>
    </row>
    <row r="807">
      <c r="A807" s="5" t="s">
        <v>4454</v>
      </c>
    </row>
    <row r="808">
      <c r="A808" s="5" t="s">
        <v>4459</v>
      </c>
    </row>
    <row r="809">
      <c r="A809" s="5"/>
    </row>
    <row r="810">
      <c r="A810" s="5" t="s">
        <v>4467</v>
      </c>
    </row>
    <row r="811">
      <c r="A811" s="5" t="s">
        <v>4474</v>
      </c>
    </row>
    <row r="812">
      <c r="A812" s="5" t="s">
        <v>4479</v>
      </c>
    </row>
    <row r="813">
      <c r="A813" s="5" t="s">
        <v>4485</v>
      </c>
    </row>
    <row r="814">
      <c r="A814" s="5" t="s">
        <v>4490</v>
      </c>
    </row>
    <row r="815">
      <c r="A815" s="5" t="s">
        <v>4497</v>
      </c>
    </row>
    <row r="816">
      <c r="A816" s="5" t="s">
        <v>4500</v>
      </c>
    </row>
    <row r="817">
      <c r="A817" s="5"/>
    </row>
    <row r="818">
      <c r="A818" s="5" t="s">
        <v>412</v>
      </c>
    </row>
    <row r="819">
      <c r="A819" s="5" t="s">
        <v>4510</v>
      </c>
    </row>
    <row r="820">
      <c r="A820" s="5"/>
    </row>
    <row r="821">
      <c r="A821" s="5" t="s">
        <v>4515</v>
      </c>
    </row>
    <row r="822">
      <c r="A822" s="5" t="s">
        <v>4522</v>
      </c>
    </row>
    <row r="823">
      <c r="A823" s="5"/>
    </row>
    <row r="824">
      <c r="A824" s="5" t="s">
        <v>4533</v>
      </c>
    </row>
    <row r="825">
      <c r="A825" s="5"/>
    </row>
    <row r="826">
      <c r="A826" s="5"/>
    </row>
    <row r="827">
      <c r="A827" s="5" t="s">
        <v>4545</v>
      </c>
    </row>
    <row r="828">
      <c r="A828" s="5"/>
    </row>
    <row r="829">
      <c r="A829" s="5" t="s">
        <v>4553</v>
      </c>
    </row>
    <row r="830">
      <c r="A830" s="5" t="s">
        <v>87</v>
      </c>
    </row>
    <row r="831">
      <c r="A831" s="5" t="s">
        <v>4564</v>
      </c>
    </row>
    <row r="832">
      <c r="A832" s="5" t="s">
        <v>4570</v>
      </c>
    </row>
    <row r="833">
      <c r="A833" s="5" t="s">
        <v>4575</v>
      </c>
    </row>
    <row r="834">
      <c r="A834" s="5" t="s">
        <v>4582</v>
      </c>
    </row>
    <row r="835">
      <c r="A835" s="5" t="s">
        <v>4587</v>
      </c>
    </row>
    <row r="836">
      <c r="A836" s="5" t="s">
        <v>702</v>
      </c>
    </row>
    <row r="837">
      <c r="A837" s="5"/>
    </row>
    <row r="838">
      <c r="A838" s="5" t="s">
        <v>4599</v>
      </c>
    </row>
    <row r="839">
      <c r="A839" s="5"/>
    </row>
    <row r="840">
      <c r="A840" s="5"/>
    </row>
    <row r="841">
      <c r="A841" s="5"/>
    </row>
    <row r="842">
      <c r="A842" s="5" t="s">
        <v>4610</v>
      </c>
    </row>
    <row r="843">
      <c r="A843" s="5" t="s">
        <v>4615</v>
      </c>
    </row>
    <row r="844">
      <c r="A844" s="5"/>
    </row>
    <row r="845">
      <c r="A845" s="5"/>
    </row>
    <row r="846">
      <c r="A846" s="5" t="s">
        <v>4630</v>
      </c>
    </row>
    <row r="847">
      <c r="A847" s="5" t="s">
        <v>87</v>
      </c>
    </row>
    <row r="848">
      <c r="A848" s="5" t="s">
        <v>412</v>
      </c>
    </row>
    <row r="849">
      <c r="A849" s="5" t="s">
        <v>4644</v>
      </c>
    </row>
    <row r="850">
      <c r="A850" s="5" t="s">
        <v>4651</v>
      </c>
    </row>
    <row r="851">
      <c r="A851" s="5" t="s">
        <v>4657</v>
      </c>
    </row>
    <row r="852">
      <c r="A852" s="5" t="s">
        <v>4663</v>
      </c>
    </row>
    <row r="853">
      <c r="A853" s="5" t="s">
        <v>4670</v>
      </c>
    </row>
    <row r="854">
      <c r="A854" s="5"/>
    </row>
    <row r="855">
      <c r="A855" s="5"/>
    </row>
    <row r="856">
      <c r="A856" s="5"/>
    </row>
    <row r="857">
      <c r="A857" s="5"/>
    </row>
    <row r="858">
      <c r="A858" s="5" t="s">
        <v>4692</v>
      </c>
    </row>
    <row r="859">
      <c r="A859" s="5"/>
    </row>
    <row r="860">
      <c r="A860" s="5" t="s">
        <v>4700</v>
      </c>
    </row>
    <row r="861">
      <c r="A861" s="5" t="s">
        <v>4707</v>
      </c>
    </row>
    <row r="862">
      <c r="A862" s="5" t="s">
        <v>4713</v>
      </c>
    </row>
    <row r="863">
      <c r="A863" s="5" t="s">
        <v>4720</v>
      </c>
    </row>
    <row r="864">
      <c r="A864" s="5"/>
    </row>
    <row r="865">
      <c r="A865" s="5" t="s">
        <v>4728</v>
      </c>
    </row>
    <row r="866">
      <c r="A866" s="5"/>
    </row>
    <row r="867">
      <c r="A867" s="5" t="s">
        <v>4735</v>
      </c>
    </row>
    <row r="868">
      <c r="A868" s="5" t="s">
        <v>4738</v>
      </c>
    </row>
    <row r="869">
      <c r="A869" s="5" t="s">
        <v>155</v>
      </c>
    </row>
    <row r="870">
      <c r="A870" s="5"/>
    </row>
    <row r="871">
      <c r="A871" s="5"/>
    </row>
    <row r="872">
      <c r="A872" s="5" t="s">
        <v>4751</v>
      </c>
    </row>
    <row r="873">
      <c r="A873" s="5"/>
    </row>
    <row r="874">
      <c r="A874" s="5" t="s">
        <v>87</v>
      </c>
    </row>
    <row r="875">
      <c r="A875" s="5"/>
    </row>
    <row r="876">
      <c r="A876" s="5" t="s">
        <v>4763</v>
      </c>
    </row>
    <row r="877">
      <c r="A877" s="5" t="s">
        <v>87</v>
      </c>
    </row>
    <row r="878">
      <c r="A878" s="5" t="s">
        <v>4773</v>
      </c>
    </row>
    <row r="879">
      <c r="A879" s="5" t="s">
        <v>4780</v>
      </c>
    </row>
    <row r="880">
      <c r="A880" s="5"/>
    </row>
    <row r="881">
      <c r="A881" s="5" t="s">
        <v>4791</v>
      </c>
    </row>
    <row r="882">
      <c r="A882" s="5" t="s">
        <v>412</v>
      </c>
    </row>
    <row r="883">
      <c r="A883" s="5" t="s">
        <v>4802</v>
      </c>
    </row>
    <row r="884">
      <c r="A884" s="5" t="s">
        <v>4809</v>
      </c>
    </row>
    <row r="885">
      <c r="A885" s="5" t="s">
        <v>4817</v>
      </c>
    </row>
    <row r="886">
      <c r="A886" s="5" t="s">
        <v>4824</v>
      </c>
    </row>
    <row r="887">
      <c r="A887" s="5"/>
    </row>
    <row r="888">
      <c r="A888" s="5" t="s">
        <v>4833</v>
      </c>
    </row>
    <row r="889">
      <c r="A889" s="5" t="s">
        <v>4840</v>
      </c>
    </row>
    <row r="890">
      <c r="A890" s="5"/>
    </row>
    <row r="891">
      <c r="A891" s="5" t="s">
        <v>4850</v>
      </c>
    </row>
    <row r="892">
      <c r="A892" s="5" t="s">
        <v>4857</v>
      </c>
    </row>
    <row r="893">
      <c r="A893" s="5" t="s">
        <v>644</v>
      </c>
    </row>
    <row r="894">
      <c r="A894" s="5" t="s">
        <v>4867</v>
      </c>
    </row>
    <row r="895">
      <c r="A895" s="5" t="s">
        <v>4874</v>
      </c>
    </row>
    <row r="896">
      <c r="A896" s="5" t="s">
        <v>207</v>
      </c>
    </row>
    <row r="897">
      <c r="A897" s="5" t="s">
        <v>4885</v>
      </c>
    </row>
    <row r="898">
      <c r="A898" s="5" t="s">
        <v>4889</v>
      </c>
    </row>
    <row r="899">
      <c r="A899" s="5" t="s">
        <v>4897</v>
      </c>
    </row>
    <row r="900">
      <c r="A900" s="5" t="s">
        <v>87</v>
      </c>
    </row>
    <row r="901">
      <c r="A901" s="5" t="s">
        <v>4911</v>
      </c>
    </row>
    <row r="902">
      <c r="A902" s="5"/>
    </row>
    <row r="903">
      <c r="A903" s="5" t="s">
        <v>4923</v>
      </c>
    </row>
    <row r="904">
      <c r="A904" s="5" t="s">
        <v>4931</v>
      </c>
    </row>
    <row r="905">
      <c r="A905" s="5" t="s">
        <v>4937</v>
      </c>
    </row>
    <row r="906">
      <c r="A906" s="5" t="s">
        <v>4944</v>
      </c>
    </row>
    <row r="907">
      <c r="A907" s="5" t="s">
        <v>4951</v>
      </c>
    </row>
    <row r="908">
      <c r="A908" s="5" t="s">
        <v>4958</v>
      </c>
    </row>
    <row r="909">
      <c r="A909" s="5" t="s">
        <v>4964</v>
      </c>
    </row>
    <row r="910">
      <c r="A910" s="5" t="s">
        <v>4969</v>
      </c>
    </row>
    <row r="911">
      <c r="A911" s="5" t="s">
        <v>4974</v>
      </c>
    </row>
    <row r="912">
      <c r="A912" s="5" t="s">
        <v>4979</v>
      </c>
    </row>
    <row r="913">
      <c r="A913" s="5" t="s">
        <v>4985</v>
      </c>
    </row>
    <row r="914">
      <c r="A914" s="5" t="s">
        <v>4991</v>
      </c>
    </row>
    <row r="915">
      <c r="A915" s="5" t="s">
        <v>4999</v>
      </c>
    </row>
    <row r="916">
      <c r="A916" s="5" t="s">
        <v>5006</v>
      </c>
    </row>
    <row r="917">
      <c r="A917" s="5" t="s">
        <v>5014</v>
      </c>
    </row>
    <row r="918">
      <c r="A918" s="5" t="s">
        <v>5019</v>
      </c>
    </row>
    <row r="919">
      <c r="A919" s="5" t="s">
        <v>5024</v>
      </c>
    </row>
    <row r="920">
      <c r="A920" s="5"/>
    </row>
    <row r="921">
      <c r="A921" s="5"/>
    </row>
    <row r="922">
      <c r="A922" s="5" t="s">
        <v>5039</v>
      </c>
    </row>
    <row r="923">
      <c r="A923" s="5" t="s">
        <v>5045</v>
      </c>
    </row>
    <row r="924">
      <c r="A924" s="5" t="s">
        <v>5051</v>
      </c>
    </row>
    <row r="925">
      <c r="A925" s="5"/>
    </row>
    <row r="926">
      <c r="A926" s="5" t="s">
        <v>2326</v>
      </c>
    </row>
    <row r="927">
      <c r="A927" s="5" t="s">
        <v>5065</v>
      </c>
    </row>
    <row r="928">
      <c r="A928" s="5" t="s">
        <v>5073</v>
      </c>
    </row>
    <row r="929">
      <c r="A929" s="5" t="s">
        <v>5080</v>
      </c>
    </row>
    <row r="930">
      <c r="A930" s="5" t="s">
        <v>5085</v>
      </c>
    </row>
    <row r="931">
      <c r="A931" s="5" t="s">
        <v>936</v>
      </c>
    </row>
    <row r="932">
      <c r="A932" s="5" t="s">
        <v>87</v>
      </c>
    </row>
    <row r="933">
      <c r="A933" s="5" t="s">
        <v>5101</v>
      </c>
    </row>
    <row r="934">
      <c r="A934" s="5" t="s">
        <v>5107</v>
      </c>
    </row>
    <row r="935">
      <c r="A935" s="5" t="s">
        <v>5113</v>
      </c>
    </row>
    <row r="936">
      <c r="A936" s="5" t="s">
        <v>5121</v>
      </c>
    </row>
    <row r="937">
      <c r="A937" s="5" t="s">
        <v>5130</v>
      </c>
    </row>
    <row r="938">
      <c r="A938" s="5" t="s">
        <v>87</v>
      </c>
    </row>
    <row r="939">
      <c r="A939" s="5" t="s">
        <v>5142</v>
      </c>
    </row>
    <row r="940">
      <c r="A940" s="5" t="s">
        <v>5147</v>
      </c>
    </row>
    <row r="941">
      <c r="A941" s="5"/>
    </row>
    <row r="942">
      <c r="A942" s="5" t="s">
        <v>5158</v>
      </c>
    </row>
    <row r="943">
      <c r="A943" s="5" t="s">
        <v>5166</v>
      </c>
    </row>
    <row r="944">
      <c r="A944" s="5" t="s">
        <v>5170</v>
      </c>
    </row>
    <row r="945">
      <c r="A945" s="5"/>
    </row>
    <row r="946">
      <c r="A946" s="5" t="s">
        <v>5182</v>
      </c>
    </row>
    <row r="947">
      <c r="A947" s="5"/>
    </row>
    <row r="948">
      <c r="A948" s="5" t="s">
        <v>644</v>
      </c>
    </row>
    <row r="949">
      <c r="A949" s="5" t="s">
        <v>5198</v>
      </c>
    </row>
    <row r="950">
      <c r="A950" s="5" t="s">
        <v>5204</v>
      </c>
    </row>
    <row r="951">
      <c r="A951" s="5" t="s">
        <v>5210</v>
      </c>
    </row>
    <row r="952">
      <c r="A952" s="5" t="s">
        <v>5217</v>
      </c>
    </row>
    <row r="953">
      <c r="A953" s="5" t="s">
        <v>5223</v>
      </c>
    </row>
    <row r="954">
      <c r="A954" s="5" t="s">
        <v>5230</v>
      </c>
    </row>
    <row r="955">
      <c r="A955" s="5" t="s">
        <v>5236</v>
      </c>
    </row>
    <row r="956">
      <c r="A956" s="5" t="s">
        <v>5239</v>
      </c>
    </row>
    <row r="957">
      <c r="A957" s="5" t="s">
        <v>87</v>
      </c>
    </row>
    <row r="958">
      <c r="A958" s="5" t="s">
        <v>5250</v>
      </c>
    </row>
    <row r="959">
      <c r="A959" s="5" t="s">
        <v>5257</v>
      </c>
    </row>
    <row r="960">
      <c r="A960" s="5" t="s">
        <v>5264</v>
      </c>
    </row>
    <row r="961">
      <c r="A961" s="5"/>
    </row>
    <row r="962">
      <c r="A962" s="5"/>
    </row>
    <row r="963">
      <c r="A963" s="5" t="s">
        <v>5281</v>
      </c>
    </row>
    <row r="964">
      <c r="A964" s="5" t="s">
        <v>5284</v>
      </c>
    </row>
    <row r="965">
      <c r="A965" s="5" t="s">
        <v>5289</v>
      </c>
    </row>
    <row r="966">
      <c r="A966" s="5" t="s">
        <v>87</v>
      </c>
    </row>
    <row r="967">
      <c r="A967" s="5" t="s">
        <v>5300</v>
      </c>
    </row>
    <row r="968">
      <c r="A968" s="5" t="s">
        <v>5307</v>
      </c>
    </row>
    <row r="969">
      <c r="A969" s="5" t="s">
        <v>5314</v>
      </c>
    </row>
    <row r="970">
      <c r="A970" s="5" t="s">
        <v>5321</v>
      </c>
    </row>
    <row r="971">
      <c r="A971" s="5" t="s">
        <v>5325</v>
      </c>
    </row>
    <row r="972">
      <c r="A972" s="5"/>
    </row>
    <row r="973">
      <c r="A973" s="5"/>
    </row>
    <row r="974">
      <c r="A974" s="5" t="s">
        <v>5339</v>
      </c>
    </row>
    <row r="975">
      <c r="A975" s="5" t="s">
        <v>5346</v>
      </c>
    </row>
    <row r="976">
      <c r="A976" s="5" t="s">
        <v>5353</v>
      </c>
    </row>
    <row r="977">
      <c r="A977" s="5" t="s">
        <v>5360</v>
      </c>
    </row>
    <row r="978">
      <c r="A978" s="5" t="s">
        <v>412</v>
      </c>
    </row>
    <row r="979">
      <c r="A979" s="5" t="s">
        <v>5374</v>
      </c>
    </row>
    <row r="980">
      <c r="A980" s="5" t="s">
        <v>5381</v>
      </c>
    </row>
    <row r="981">
      <c r="A981" s="5" t="s">
        <v>5387</v>
      </c>
    </row>
    <row r="982">
      <c r="A982" s="5" t="s">
        <v>5393</v>
      </c>
    </row>
    <row r="983">
      <c r="A983" s="5" t="s">
        <v>5399</v>
      </c>
    </row>
    <row r="984">
      <c r="A984" s="5" t="s">
        <v>5408</v>
      </c>
    </row>
    <row r="985">
      <c r="A985" s="5" t="s">
        <v>87</v>
      </c>
    </row>
    <row r="986">
      <c r="A986" s="5" t="s">
        <v>5420</v>
      </c>
    </row>
    <row r="987">
      <c r="A987" s="5"/>
    </row>
    <row r="988">
      <c r="A988" s="5"/>
    </row>
    <row r="989">
      <c r="A989" s="5" t="s">
        <v>412</v>
      </c>
    </row>
    <row r="990">
      <c r="A990" s="5" t="s">
        <v>5438</v>
      </c>
    </row>
    <row r="991">
      <c r="A991" s="5" t="s">
        <v>5443</v>
      </c>
    </row>
    <row r="992">
      <c r="A992" s="5" t="s">
        <v>87</v>
      </c>
    </row>
    <row r="993">
      <c r="A993" s="5"/>
    </row>
    <row r="994">
      <c r="A994" s="5" t="s">
        <v>5457</v>
      </c>
    </row>
    <row r="995">
      <c r="A995" s="5" t="s">
        <v>412</v>
      </c>
    </row>
    <row r="996">
      <c r="A996" s="5" t="s">
        <v>5466</v>
      </c>
    </row>
    <row r="997">
      <c r="A997" s="5"/>
    </row>
    <row r="998">
      <c r="A998" s="5"/>
    </row>
    <row r="999">
      <c r="A999" s="5" t="s">
        <v>5479</v>
      </c>
    </row>
    <row r="1000">
      <c r="A1000" s="5" t="s">
        <v>5483</v>
      </c>
    </row>
    <row r="1001">
      <c r="A1001" s="5" t="s">
        <v>5488</v>
      </c>
    </row>
    <row r="1002">
      <c r="A1002" s="5" t="s">
        <v>5494</v>
      </c>
    </row>
    <row r="1003">
      <c r="A1003" s="5" t="s">
        <v>5498</v>
      </c>
    </row>
    <row r="1004">
      <c r="A1004" s="5"/>
    </row>
    <row r="1005">
      <c r="A1005" s="5" t="s">
        <v>5505</v>
      </c>
    </row>
    <row r="1006">
      <c r="A1006" s="5" t="s">
        <v>5511</v>
      </c>
    </row>
    <row r="1007">
      <c r="A1007" s="5" t="s">
        <v>5517</v>
      </c>
    </row>
    <row r="1008">
      <c r="A1008" s="5"/>
    </row>
    <row r="1009">
      <c r="A1009" s="5" t="s">
        <v>5528</v>
      </c>
    </row>
    <row r="1010">
      <c r="A1010" s="5" t="s">
        <v>5535</v>
      </c>
    </row>
    <row r="1011">
      <c r="A1011" s="5"/>
    </row>
    <row r="1012">
      <c r="A1012" s="5" t="s">
        <v>5543</v>
      </c>
    </row>
    <row r="1013">
      <c r="A1013" s="5" t="s">
        <v>59</v>
      </c>
    </row>
    <row r="1014">
      <c r="A1014" s="5"/>
    </row>
    <row r="1015">
      <c r="A1015" s="5" t="s">
        <v>5559</v>
      </c>
    </row>
    <row r="1016">
      <c r="A1016" s="5" t="s">
        <v>5566</v>
      </c>
    </row>
    <row r="1017">
      <c r="A1017" s="5" t="s">
        <v>5571</v>
      </c>
    </row>
    <row r="1018">
      <c r="A1018" s="5" t="s">
        <v>87</v>
      </c>
    </row>
    <row r="1019">
      <c r="A1019" s="5"/>
    </row>
    <row r="1020">
      <c r="A1020" s="5" t="s">
        <v>5585</v>
      </c>
    </row>
    <row r="1021">
      <c r="A1021" s="5" t="s">
        <v>5592</v>
      </c>
    </row>
    <row r="1022">
      <c r="A1022" s="5" t="s">
        <v>87</v>
      </c>
    </row>
    <row r="1023">
      <c r="A1023" s="5" t="s">
        <v>5604</v>
      </c>
    </row>
    <row r="1024">
      <c r="A1024" s="5" t="s">
        <v>412</v>
      </c>
    </row>
    <row r="1025">
      <c r="A1025" s="5"/>
    </row>
    <row r="1026">
      <c r="A1026" s="5"/>
    </row>
    <row r="1027">
      <c r="A1027" s="5" t="s">
        <v>852</v>
      </c>
    </row>
    <row r="1028">
      <c r="A1028" s="5" t="s">
        <v>5624</v>
      </c>
    </row>
    <row r="1029">
      <c r="A1029" s="5" t="s">
        <v>1393</v>
      </c>
    </row>
    <row r="1030">
      <c r="A1030" s="5"/>
    </row>
    <row r="1031">
      <c r="A1031" s="5" t="s">
        <v>86</v>
      </c>
    </row>
    <row r="1032">
      <c r="A1032" s="5" t="s">
        <v>5641</v>
      </c>
    </row>
    <row r="1033">
      <c r="A1033" s="5" t="s">
        <v>5648</v>
      </c>
    </row>
    <row r="1034">
      <c r="A1034" s="5" t="s">
        <v>5656</v>
      </c>
    </row>
    <row r="1035">
      <c r="A1035" s="5" t="s">
        <v>5662</v>
      </c>
    </row>
    <row r="1036">
      <c r="A1036" s="5" t="s">
        <v>59</v>
      </c>
    </row>
    <row r="1037">
      <c r="A1037" s="5" t="s">
        <v>5674</v>
      </c>
    </row>
    <row r="1038">
      <c r="A1038" s="5"/>
    </row>
    <row r="1039">
      <c r="A1039" s="5"/>
    </row>
    <row r="1040">
      <c r="A1040" s="5" t="s">
        <v>790</v>
      </c>
    </row>
    <row r="1041">
      <c r="A1041" s="5" t="s">
        <v>644</v>
      </c>
    </row>
    <row r="1042">
      <c r="A1042" s="5" t="s">
        <v>5697</v>
      </c>
    </row>
    <row r="1043">
      <c r="A1043" s="5" t="s">
        <v>5703</v>
      </c>
    </row>
    <row r="1044">
      <c r="A1044" s="5" t="s">
        <v>5708</v>
      </c>
    </row>
    <row r="1045">
      <c r="A1045" s="5"/>
    </row>
    <row r="1046">
      <c r="A1046" s="5" t="s">
        <v>5720</v>
      </c>
    </row>
    <row r="1047">
      <c r="A1047" s="5" t="s">
        <v>5727</v>
      </c>
    </row>
    <row r="1048">
      <c r="A1048" s="5" t="s">
        <v>5735</v>
      </c>
    </row>
    <row r="1049">
      <c r="A1049" s="5"/>
    </row>
    <row r="1050">
      <c r="A1050" s="5" t="s">
        <v>5745</v>
      </c>
    </row>
    <row r="1051">
      <c r="A1051" s="5" t="s">
        <v>5751</v>
      </c>
    </row>
    <row r="1052">
      <c r="A1052" s="5" t="s">
        <v>5758</v>
      </c>
    </row>
    <row r="1053">
      <c r="A1053" s="5" t="s">
        <v>87</v>
      </c>
    </row>
    <row r="1054">
      <c r="A1054" s="5"/>
    </row>
    <row r="1055">
      <c r="A1055" s="5"/>
    </row>
    <row r="1056">
      <c r="A1056" s="5" t="s">
        <v>5777</v>
      </c>
    </row>
    <row r="1057">
      <c r="A1057" s="5" t="s">
        <v>5782</v>
      </c>
    </row>
    <row r="1058">
      <c r="A1058" s="5" t="s">
        <v>5787</v>
      </c>
    </row>
    <row r="1059">
      <c r="A1059" s="5"/>
    </row>
    <row r="1060">
      <c r="A1060" s="5" t="s">
        <v>5798</v>
      </c>
    </row>
    <row r="1061">
      <c r="A1061" s="5" t="s">
        <v>4735</v>
      </c>
    </row>
    <row r="1062">
      <c r="A1062" s="5" t="s">
        <v>5808</v>
      </c>
    </row>
    <row r="1063">
      <c r="A1063" s="5" t="s">
        <v>5814</v>
      </c>
    </row>
    <row r="1064">
      <c r="A1064" s="5" t="s">
        <v>5821</v>
      </c>
    </row>
    <row r="1065">
      <c r="A1065" s="5" t="s">
        <v>5829</v>
      </c>
    </row>
    <row r="1066">
      <c r="A1066" s="5" t="s">
        <v>5834</v>
      </c>
    </row>
    <row r="1067">
      <c r="A1067" s="5" t="s">
        <v>5838</v>
      </c>
    </row>
    <row r="1068">
      <c r="A1068" s="5" t="s">
        <v>5845</v>
      </c>
    </row>
    <row r="1069">
      <c r="A1069" s="5" t="s">
        <v>412</v>
      </c>
    </row>
    <row r="1070">
      <c r="A1070" s="5" t="s">
        <v>5854</v>
      </c>
    </row>
    <row r="1071">
      <c r="A1071" s="5" t="s">
        <v>5860</v>
      </c>
    </row>
    <row r="1072">
      <c r="A1072" s="5"/>
    </row>
    <row r="1073">
      <c r="A1073" s="5" t="s">
        <v>5871</v>
      </c>
    </row>
    <row r="1074">
      <c r="A1074" s="5" t="s">
        <v>5876</v>
      </c>
    </row>
    <row r="1075">
      <c r="A1075" s="5"/>
    </row>
    <row r="1076">
      <c r="A1076" s="5" t="s">
        <v>87</v>
      </c>
    </row>
    <row r="1077">
      <c r="A1077" s="5"/>
    </row>
    <row r="1078">
      <c r="A1078" s="5" t="s">
        <v>5897</v>
      </c>
    </row>
    <row r="1079">
      <c r="A1079" s="5" t="s">
        <v>5903</v>
      </c>
    </row>
    <row r="1080">
      <c r="A1080" s="5" t="s">
        <v>5910</v>
      </c>
    </row>
    <row r="1081">
      <c r="A1081" s="5" t="s">
        <v>2553</v>
      </c>
    </row>
    <row r="1082">
      <c r="A1082" s="5" t="s">
        <v>5920</v>
      </c>
    </row>
    <row r="1083">
      <c r="A1083" s="5" t="s">
        <v>5925</v>
      </c>
    </row>
    <row r="1084">
      <c r="A1084" s="5" t="s">
        <v>5931</v>
      </c>
    </row>
    <row r="1085">
      <c r="A1085" s="5" t="s">
        <v>5938</v>
      </c>
    </row>
    <row r="1086">
      <c r="A1086" s="5" t="s">
        <v>5945</v>
      </c>
    </row>
    <row r="1087">
      <c r="A1087" s="5" t="s">
        <v>5951</v>
      </c>
    </row>
    <row r="1088">
      <c r="A1088" s="5"/>
    </row>
    <row r="1089">
      <c r="A1089" s="5" t="s">
        <v>5962</v>
      </c>
    </row>
    <row r="1090">
      <c r="A1090" s="5" t="s">
        <v>5967</v>
      </c>
    </row>
    <row r="1091">
      <c r="A1091" s="5"/>
    </row>
    <row r="1092">
      <c r="A1092" s="5" t="s">
        <v>87</v>
      </c>
    </row>
    <row r="1093">
      <c r="A1093" s="5" t="s">
        <v>5979</v>
      </c>
    </row>
    <row r="1094">
      <c r="A1094" s="5" t="s">
        <v>5985</v>
      </c>
    </row>
    <row r="1095">
      <c r="A1095" s="5" t="s">
        <v>5991</v>
      </c>
    </row>
    <row r="1096">
      <c r="A1096" s="5" t="s">
        <v>5997</v>
      </c>
    </row>
    <row r="1097">
      <c r="A1097" s="5" t="s">
        <v>6003</v>
      </c>
    </row>
    <row r="1098">
      <c r="A1098" s="5" t="s">
        <v>6008</v>
      </c>
    </row>
    <row r="1099">
      <c r="A1099" s="5" t="s">
        <v>6014</v>
      </c>
    </row>
    <row r="1100">
      <c r="A1100" s="5" t="s">
        <v>6020</v>
      </c>
    </row>
    <row r="1101">
      <c r="A1101" s="5"/>
    </row>
    <row r="1102">
      <c r="A1102" s="5" t="s">
        <v>2276</v>
      </c>
    </row>
    <row r="1103">
      <c r="A1103" s="5" t="s">
        <v>6034</v>
      </c>
    </row>
    <row r="1104">
      <c r="A1104" s="5" t="s">
        <v>87</v>
      </c>
    </row>
    <row r="1105">
      <c r="A1105" s="5" t="s">
        <v>6043</v>
      </c>
    </row>
    <row r="1106">
      <c r="A1106" s="5" t="s">
        <v>6049</v>
      </c>
    </row>
    <row r="1107">
      <c r="A1107" s="5" t="s">
        <v>6055</v>
      </c>
    </row>
    <row r="1108">
      <c r="A1108" s="5" t="s">
        <v>1054</v>
      </c>
    </row>
    <row r="1109">
      <c r="A1109" s="5" t="s">
        <v>6064</v>
      </c>
    </row>
    <row r="1110">
      <c r="A1110" s="5" t="s">
        <v>6070</v>
      </c>
    </row>
    <row r="1111">
      <c r="A1111" s="5" t="s">
        <v>6078</v>
      </c>
    </row>
    <row r="1112">
      <c r="A1112" s="5" t="s">
        <v>936</v>
      </c>
    </row>
    <row r="1113">
      <c r="A1113" s="5" t="s">
        <v>6088</v>
      </c>
    </row>
    <row r="1114">
      <c r="A1114" s="5" t="s">
        <v>6092</v>
      </c>
    </row>
    <row r="1115">
      <c r="A1115" s="5" t="s">
        <v>1095</v>
      </c>
    </row>
    <row r="1116">
      <c r="A1116" s="5" t="s">
        <v>6103</v>
      </c>
    </row>
    <row r="1117">
      <c r="A1117" s="5" t="s">
        <v>6107</v>
      </c>
    </row>
    <row r="1118">
      <c r="A1118" s="5"/>
    </row>
    <row r="1119">
      <c r="A1119" s="5" t="s">
        <v>6118</v>
      </c>
    </row>
    <row r="1120">
      <c r="A1120" s="5"/>
    </row>
    <row r="1121">
      <c r="A1121" s="5" t="s">
        <v>6127</v>
      </c>
    </row>
    <row r="1122">
      <c r="A1122" s="5" t="s">
        <v>558</v>
      </c>
    </row>
    <row r="1123">
      <c r="A1123" s="5" t="s">
        <v>6139</v>
      </c>
    </row>
    <row r="1124">
      <c r="A1124" s="5" t="s">
        <v>6142</v>
      </c>
    </row>
    <row r="1125">
      <c r="A1125" s="5" t="s">
        <v>6148</v>
      </c>
    </row>
    <row r="1126">
      <c r="A1126" s="5" t="s">
        <v>6155</v>
      </c>
    </row>
    <row r="1127">
      <c r="A1127" s="5" t="s">
        <v>6162</v>
      </c>
    </row>
    <row r="1128">
      <c r="A1128" s="5" t="s">
        <v>6167</v>
      </c>
    </row>
    <row r="1129">
      <c r="A1129" s="5"/>
    </row>
    <row r="1130">
      <c r="A1130" s="5" t="s">
        <v>6180</v>
      </c>
    </row>
    <row r="1131">
      <c r="A1131" s="5" t="s">
        <v>6185</v>
      </c>
    </row>
    <row r="1132">
      <c r="A1132" s="5" t="s">
        <v>6193</v>
      </c>
    </row>
    <row r="1133">
      <c r="A1133" s="5" t="s">
        <v>6199</v>
      </c>
    </row>
    <row r="1134">
      <c r="A1134" s="5" t="s">
        <v>6206</v>
      </c>
    </row>
    <row r="1135">
      <c r="A1135" s="5" t="s">
        <v>6212</v>
      </c>
    </row>
    <row r="1136">
      <c r="A1136" s="5" t="s">
        <v>6218</v>
      </c>
    </row>
    <row r="1137">
      <c r="A1137" s="5" t="s">
        <v>6224</v>
      </c>
    </row>
    <row r="1138">
      <c r="A1138" s="5" t="s">
        <v>6232</v>
      </c>
    </row>
    <row r="1139">
      <c r="A1139" s="5" t="s">
        <v>6238</v>
      </c>
    </row>
    <row r="1140">
      <c r="A1140" s="5"/>
    </row>
    <row r="1141">
      <c r="A1141" s="5" t="s">
        <v>6251</v>
      </c>
    </row>
    <row r="1142">
      <c r="A1142" s="5" t="s">
        <v>59</v>
      </c>
    </row>
    <row r="1143">
      <c r="A1143" s="5"/>
    </row>
    <row r="1144">
      <c r="A1144" s="5" t="s">
        <v>6264</v>
      </c>
    </row>
    <row r="1145">
      <c r="A1145" s="5" t="s">
        <v>6270</v>
      </c>
    </row>
    <row r="1146">
      <c r="A1146" s="5" t="s">
        <v>6277</v>
      </c>
    </row>
    <row r="1147">
      <c r="A1147" s="5" t="s">
        <v>6282</v>
      </c>
    </row>
    <row r="1148">
      <c r="A1148" s="5" t="s">
        <v>6290</v>
      </c>
    </row>
    <row r="1149">
      <c r="A1149" s="5" t="s">
        <v>6295</v>
      </c>
    </row>
    <row r="1150">
      <c r="A1150" s="5" t="s">
        <v>6303</v>
      </c>
    </row>
    <row r="1151">
      <c r="A1151" s="5" t="s">
        <v>6310</v>
      </c>
    </row>
    <row r="1152">
      <c r="A1152" s="5" t="s">
        <v>6318</v>
      </c>
    </row>
    <row r="1153">
      <c r="A1153" s="5" t="s">
        <v>6321</v>
      </c>
    </row>
    <row r="1154">
      <c r="A1154" s="5"/>
    </row>
    <row r="1155">
      <c r="A1155" s="5" t="s">
        <v>412</v>
      </c>
    </row>
    <row r="1156">
      <c r="A1156" s="5" t="s">
        <v>6335</v>
      </c>
    </row>
    <row r="1157">
      <c r="A1157" s="5" t="s">
        <v>6343</v>
      </c>
    </row>
    <row r="1158">
      <c r="A1158" s="5" t="s">
        <v>6349</v>
      </c>
    </row>
    <row r="1159">
      <c r="A1159" s="5" t="s">
        <v>6353</v>
      </c>
    </row>
    <row r="1160">
      <c r="A1160" s="5" t="s">
        <v>412</v>
      </c>
    </row>
    <row r="1161">
      <c r="A1161" s="5" t="s">
        <v>6363</v>
      </c>
    </row>
    <row r="1162">
      <c r="A1162" s="5"/>
    </row>
    <row r="1163">
      <c r="A1163" s="5" t="s">
        <v>6371</v>
      </c>
    </row>
    <row r="1164">
      <c r="A1164" s="5" t="s">
        <v>6376</v>
      </c>
    </row>
    <row r="1165">
      <c r="A1165" s="5" t="s">
        <v>6382</v>
      </c>
    </row>
    <row r="1166">
      <c r="A1166" s="5" t="s">
        <v>6390</v>
      </c>
    </row>
    <row r="1167">
      <c r="A1167" s="5"/>
    </row>
    <row r="1168">
      <c r="A1168" s="5" t="s">
        <v>6399</v>
      </c>
    </row>
    <row r="1169">
      <c r="A1169" s="5" t="s">
        <v>6406</v>
      </c>
    </row>
    <row r="1170">
      <c r="A1170" s="5"/>
    </row>
    <row r="1171">
      <c r="A1171" s="5" t="s">
        <v>6415</v>
      </c>
    </row>
    <row r="1172">
      <c r="A1172" s="5" t="s">
        <v>6421</v>
      </c>
    </row>
    <row r="1173">
      <c r="A1173" s="5" t="s">
        <v>2611</v>
      </c>
    </row>
    <row r="1174">
      <c r="A1174" s="5" t="s">
        <v>6432</v>
      </c>
    </row>
    <row r="1175">
      <c r="A1175" s="5"/>
    </row>
    <row r="1176">
      <c r="A1176" s="5" t="s">
        <v>6441</v>
      </c>
    </row>
    <row r="1177">
      <c r="A1177" s="5" t="s">
        <v>6446</v>
      </c>
    </row>
    <row r="1178">
      <c r="A1178" s="5" t="s">
        <v>6451</v>
      </c>
    </row>
    <row r="1179">
      <c r="A1179" s="5" t="s">
        <v>6455</v>
      </c>
    </row>
    <row r="1180">
      <c r="A1180" s="5" t="s">
        <v>6461</v>
      </c>
    </row>
    <row r="1181">
      <c r="A1181" s="5" t="s">
        <v>6468</v>
      </c>
    </row>
    <row r="1182">
      <c r="A1182" s="5" t="s">
        <v>177</v>
      </c>
    </row>
    <row r="1183">
      <c r="A1183" s="5" t="s">
        <v>87</v>
      </c>
    </row>
    <row r="1184">
      <c r="A1184" s="5"/>
    </row>
    <row r="1185">
      <c r="A1185" s="5" t="s">
        <v>6481</v>
      </c>
    </row>
    <row r="1186">
      <c r="A1186" s="5"/>
    </row>
    <row r="1187">
      <c r="A1187" s="5" t="s">
        <v>412</v>
      </c>
    </row>
    <row r="1188">
      <c r="A1188" s="5" t="s">
        <v>6493</v>
      </c>
    </row>
    <row r="1189">
      <c r="A1189" s="5"/>
    </row>
    <row r="1190">
      <c r="A1190" s="5" t="s">
        <v>6506</v>
      </c>
    </row>
    <row r="1191">
      <c r="A1191" s="5" t="s">
        <v>6514</v>
      </c>
    </row>
    <row r="1192">
      <c r="A1192" s="5"/>
    </row>
    <row r="1193">
      <c r="A1193" s="5" t="s">
        <v>6526</v>
      </c>
    </row>
    <row r="1194">
      <c r="A1194" s="5" t="s">
        <v>6533</v>
      </c>
    </row>
    <row r="1195">
      <c r="A1195" s="5" t="s">
        <v>6540</v>
      </c>
    </row>
    <row r="1196">
      <c r="A1196" s="5" t="s">
        <v>6547</v>
      </c>
    </row>
    <row r="1197">
      <c r="A1197" s="5" t="s">
        <v>2519</v>
      </c>
    </row>
    <row r="1198">
      <c r="A1198" s="5"/>
    </row>
    <row r="1199">
      <c r="A1199" s="5" t="s">
        <v>6561</v>
      </c>
    </row>
    <row r="1200">
      <c r="A1200" s="5" t="s">
        <v>6567</v>
      </c>
    </row>
    <row r="1201">
      <c r="A1201" s="5" t="s">
        <v>6576</v>
      </c>
    </row>
    <row r="1202">
      <c r="A1202" s="5" t="s">
        <v>6584</v>
      </c>
    </row>
    <row r="1203">
      <c r="A1203" s="5" t="s">
        <v>412</v>
      </c>
    </row>
    <row r="1204">
      <c r="A1204" s="5" t="s">
        <v>6593</v>
      </c>
    </row>
    <row r="1205">
      <c r="A1205" s="5" t="s">
        <v>5281</v>
      </c>
    </row>
    <row r="1206">
      <c r="A1206" s="5"/>
    </row>
    <row r="1207">
      <c r="A1207" s="5" t="s">
        <v>6611</v>
      </c>
    </row>
    <row r="1208">
      <c r="A1208" s="5" t="s">
        <v>6619</v>
      </c>
    </row>
    <row r="1209">
      <c r="A1209" s="5"/>
    </row>
    <row r="1210">
      <c r="A1210" s="5" t="s">
        <v>6628</v>
      </c>
    </row>
    <row r="1211">
      <c r="A1211" s="5" t="s">
        <v>6635</v>
      </c>
    </row>
    <row r="1212">
      <c r="A1212" s="5" t="s">
        <v>6643</v>
      </c>
    </row>
    <row r="1213">
      <c r="A1213" s="5" t="s">
        <v>6649</v>
      </c>
    </row>
  </sheetData>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2025-03-04T17:09:00Z</dcterms:created>
  <dc:creator>PyExcelerate</dc:creator>
</cp:coreProperties>
</file>